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B166" i="1"/>
  <c r="B155"/>
  <c r="B146"/>
  <c r="B135"/>
  <c r="B124"/>
  <c r="B75"/>
  <c r="B48"/>
  <c r="B21"/>
  <c r="B10"/>
</calcChain>
</file>

<file path=xl/sharedStrings.xml><?xml version="1.0" encoding="utf-8"?>
<sst xmlns="http://schemas.openxmlformats.org/spreadsheetml/2006/main" count="163" uniqueCount="84">
  <si>
    <t xml:space="preserve">ANALISI QUESTIONARI DI VALUTAZIONE </t>
  </si>
  <si>
    <t>1- Da quanto tempo Lei/il suo familiare è stato accolto come ospite in questa struttura?</t>
  </si>
  <si>
    <t xml:space="preserve">RISPOSTE </t>
  </si>
  <si>
    <t>Da meno di un anno</t>
  </si>
  <si>
    <t xml:space="preserve">da 1 a 2 anni </t>
  </si>
  <si>
    <t>da 2 a 5 anni</t>
  </si>
  <si>
    <t>oltre i 5 anni</t>
  </si>
  <si>
    <t>TOT.</t>
  </si>
  <si>
    <t>2-E' soddisfatto dell'accoglienza nei primi 6 mesi di ospitalità…?</t>
  </si>
  <si>
    <t>RISPOSTE</t>
  </si>
  <si>
    <t>Molto</t>
  </si>
  <si>
    <t>abbastanza</t>
  </si>
  <si>
    <t>poco</t>
  </si>
  <si>
    <t>no, per niente</t>
  </si>
  <si>
    <t>non indicato</t>
  </si>
  <si>
    <t>3- E' soddisfatto dell'operato del Coordinatore del servizio per:</t>
  </si>
  <si>
    <t>/</t>
  </si>
  <si>
    <t xml:space="preserve">Abbastanza </t>
  </si>
  <si>
    <t>presa in carico dei problemi</t>
  </si>
  <si>
    <t>disponibilità al colloquio</t>
  </si>
  <si>
    <t>cortesia e rispetto</t>
  </si>
  <si>
    <t>TOT. COMPL.</t>
  </si>
  <si>
    <t>4- E' soddisfatto delle cure prestate?</t>
  </si>
  <si>
    <t>Abbastanza</t>
  </si>
  <si>
    <t>Poco</t>
  </si>
  <si>
    <t>No, per niente</t>
  </si>
  <si>
    <t>Non indicato</t>
  </si>
  <si>
    <t>dagli infermieri</t>
  </si>
  <si>
    <t>dagli operatori socioass.</t>
  </si>
  <si>
    <t>dal fisioterapista</t>
  </si>
  <si>
    <t>5- e' soddisfatto delle attività di animazione e socializzazione?</t>
  </si>
  <si>
    <t>TOT. COMPL</t>
  </si>
  <si>
    <t>6- Ritiene che le seguenti figure operino con correttezza e gentilezza?</t>
  </si>
  <si>
    <t>infermieri</t>
  </si>
  <si>
    <t>operatori socioass.</t>
  </si>
  <si>
    <t>fisioterapista</t>
  </si>
  <si>
    <t>animatrici</t>
  </si>
  <si>
    <t>7- E' soddisfatto del livello di igiene e di cura della persona?</t>
  </si>
  <si>
    <t>8- E' soddisfatto del servizio di ristorazione e del vitto?</t>
  </si>
  <si>
    <t>Qualità</t>
  </si>
  <si>
    <t>Quantità</t>
  </si>
  <si>
    <t>Tempi e modi della somm.</t>
  </si>
  <si>
    <t>9- E' soddisfatto della pulizia:</t>
  </si>
  <si>
    <t xml:space="preserve">/ </t>
  </si>
  <si>
    <t>della stanza</t>
  </si>
  <si>
    <t>degli spazi comuni</t>
  </si>
  <si>
    <t>dei servizi igienici</t>
  </si>
  <si>
    <t>10- E' soddisfatto del servizio di guardaroba e di lavanderia?</t>
  </si>
  <si>
    <t>11- L'arredamento della camera è:</t>
  </si>
  <si>
    <t>qualità del lavaggio</t>
  </si>
  <si>
    <t>cura della biancheria</t>
  </si>
  <si>
    <t>tempi di ritiro</t>
  </si>
  <si>
    <t>gradevole</t>
  </si>
  <si>
    <t>confortevole</t>
  </si>
  <si>
    <t>funzionale</t>
  </si>
  <si>
    <t>12- Ritiene che il personale sia rispettoso della privacy?</t>
  </si>
  <si>
    <t>13- E' soddisfatto del trattamento complessivo ricevuto?</t>
  </si>
  <si>
    <t>14. Si sente coinvolto da personale della struttura nelle decisioni…?</t>
  </si>
  <si>
    <t>15- Desidererebbe essere:</t>
  </si>
  <si>
    <t>16- Ogni quanto frequenta la struttura?</t>
  </si>
  <si>
    <t>17- Rilievi, suggerimenti, elogi:</t>
  </si>
  <si>
    <t>TOT.COMPL.</t>
  </si>
  <si>
    <t>TOT</t>
  </si>
  <si>
    <t>Più coinvolto</t>
  </si>
  <si>
    <t>Meno coinvolto</t>
  </si>
  <si>
    <t>Va bene così</t>
  </si>
  <si>
    <t>Quasi tutti i giorni</t>
  </si>
  <si>
    <t>1 volta a settimana</t>
  </si>
  <si>
    <t xml:space="preserve">Circa 1-2 volte al mese </t>
  </si>
  <si>
    <t>Meno di una volta al mese</t>
  </si>
  <si>
    <t>3- Meno legumi</t>
  </si>
  <si>
    <t>5- Continuate così, grazie di tutto!</t>
  </si>
  <si>
    <t>6- Ringraziamenti per tutto il personale</t>
  </si>
  <si>
    <t>4- Lasciare gli anziani dopo cena in giardino (in estate)</t>
  </si>
  <si>
    <t>(Periodo di riferimento: Gennaio 2023- Dicembre 2023)</t>
  </si>
  <si>
    <t>7- In estate, posticipare la messa a letto degli autonomi</t>
  </si>
  <si>
    <t>2- Si gradirebbe conoscere il menù</t>
  </si>
  <si>
    <t>1- Si gradirebbe visitare le camere</t>
  </si>
  <si>
    <t>8- Maggiore attenzione alla sapidità delle pietanze</t>
  </si>
  <si>
    <t>9- Meno frutta cotta e più frutta di stagione</t>
  </si>
  <si>
    <r>
      <t xml:space="preserve">Per quanto riguada tutti e tre i punti </t>
    </r>
    <r>
      <rPr>
        <b/>
        <sz val="11"/>
        <color theme="1"/>
        <rFont val="Calibri"/>
        <family val="2"/>
        <scheme val="minor"/>
      </rPr>
      <t>1 persona su 29</t>
    </r>
    <r>
      <rPr>
        <sz val="11"/>
        <color theme="1"/>
        <rFont val="Calibri"/>
        <family val="2"/>
        <scheme val="minor"/>
      </rPr>
      <t xml:space="preserve"> ha dichiarato di non aver mai visto l'arredamento della camera da letto.</t>
    </r>
  </si>
  <si>
    <r>
      <t>Per quanto riguarda i servizi igienici</t>
    </r>
    <r>
      <rPr>
        <b/>
        <sz val="11"/>
        <color theme="1"/>
        <rFont val="Calibri"/>
        <family val="2"/>
        <scheme val="minor"/>
      </rPr>
      <t xml:space="preserve"> 1 persona su 29</t>
    </r>
    <r>
      <rPr>
        <sz val="11"/>
        <color theme="1"/>
        <rFont val="Calibri"/>
        <family val="2"/>
        <scheme val="minor"/>
      </rPr>
      <t xml:space="preserve"> ha dichiarato di non averli mai visti.</t>
    </r>
  </si>
  <si>
    <r>
      <t>Per quanto riguarda la pulizia della stanza</t>
    </r>
    <r>
      <rPr>
        <b/>
        <sz val="11"/>
        <color theme="1"/>
        <rFont val="Calibri"/>
        <family val="2"/>
        <scheme val="minor"/>
      </rPr>
      <t xml:space="preserve"> 1 persona su 29 </t>
    </r>
    <r>
      <rPr>
        <sz val="11"/>
        <color theme="1"/>
        <rFont val="Calibri"/>
        <family val="2"/>
        <scheme val="minor"/>
      </rPr>
      <t>ha dichiarato di non averla vista.</t>
    </r>
  </si>
  <si>
    <t>tot  n. 29  QUESTIONARI ( dal n. 1 al n. 29)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</si>
</sst>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e" xfId="0" builtinId="0"/>
  </cellStyles>
  <dxfs count="92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4"/>
        <color theme="9" tint="-0.249977111117893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a1" displayName="Tabella1" ref="A5:B10" totalsRowShown="0" headerRowDxfId="91" dataDxfId="90">
  <autoFilter ref="A5:B10"/>
  <tableColumns count="2">
    <tableColumn id="1" name="RISPOSTE " dataDxfId="89"/>
    <tableColumn id="2" name="TOT. COMPL." dataDxfId="88"/>
  </tableColumns>
  <tableStyleInfo name="TableStyleLight7" showFirstColumn="0" showLastColumn="0" showRowStripes="1" showColumnStripes="0"/>
</table>
</file>

<file path=xl/tables/table10.xml><?xml version="1.0" encoding="utf-8"?>
<table xmlns="http://schemas.openxmlformats.org/spreadsheetml/2006/main" id="10" name="Tabella10" displayName="Tabella10" ref="A100:F103" totalsRowShown="0" headerRowDxfId="35" dataDxfId="34">
  <autoFilter ref="A100:F103"/>
  <tableColumns count="6">
    <tableColumn id="1" name="/" dataDxfId="33"/>
    <tableColumn id="2" name="Molto" dataDxfId="32"/>
    <tableColumn id="3" name="Abbastanza" dataDxfId="31"/>
    <tableColumn id="4" name="Poco" dataDxfId="30"/>
    <tableColumn id="5" name="No, per niente" dataDxfId="29"/>
    <tableColumn id="6" name="Non indicato" dataDxfId="28"/>
  </tableColumns>
  <tableStyleInfo name="TableStyleMedium28" showFirstColumn="0" showLastColumn="0" showRowStripes="1" showColumnStripes="0"/>
</table>
</file>

<file path=xl/tables/table11.xml><?xml version="1.0" encoding="utf-8"?>
<table xmlns="http://schemas.openxmlformats.org/spreadsheetml/2006/main" id="12" name="Tabella12" displayName="Tabella12" ref="A108:F111" totalsRowShown="0" headerRowDxfId="27" dataDxfId="26">
  <autoFilter ref="A108:F111"/>
  <tableColumns count="6">
    <tableColumn id="1" name="/" dataDxfId="25"/>
    <tableColumn id="2" name="Molto" dataDxfId="24"/>
    <tableColumn id="3" name="Abbastanza" dataDxfId="23"/>
    <tableColumn id="4" name="Poco" dataDxfId="22"/>
    <tableColumn id="5" name="No, per niente" dataDxfId="21"/>
    <tableColumn id="6" name="Non indicato" dataDxfId="20"/>
  </tableColumns>
  <tableStyleInfo name="TableStyleMedium28" showFirstColumn="0" showLastColumn="0" showRowStripes="1" showColumnStripes="0"/>
</table>
</file>

<file path=xl/tables/table12.xml><?xml version="1.0" encoding="utf-8"?>
<table xmlns="http://schemas.openxmlformats.org/spreadsheetml/2006/main" id="13" name="Tabella13" displayName="Tabella13" ref="A118:B124" totalsRowShown="0" headerRowDxfId="19" dataDxfId="18">
  <autoFilter ref="A118:B124"/>
  <tableColumns count="2">
    <tableColumn id="1" name="RISPOSTE" dataDxfId="17"/>
    <tableColumn id="2" name="TOT. COMPL." dataDxfId="16"/>
  </tableColumns>
  <tableStyleInfo name="TableStyleMedium28" showFirstColumn="0" showLastColumn="0" showRowStripes="1" showColumnStripes="0"/>
</table>
</file>

<file path=xl/tables/table13.xml><?xml version="1.0" encoding="utf-8"?>
<table xmlns="http://schemas.openxmlformats.org/spreadsheetml/2006/main" id="14" name="Tabella14" displayName="Tabella14" ref="A129:B135" totalsRowShown="0" headerRowDxfId="15" dataDxfId="14">
  <autoFilter ref="A129:B135"/>
  <tableColumns count="2">
    <tableColumn id="1" name="RISPOSTE" dataDxfId="13"/>
    <tableColumn id="2" name="TOT. COMPL" dataDxfId="12"/>
  </tableColumns>
  <tableStyleInfo name="TableStyleMedium28" showFirstColumn="0" showLastColumn="0" showRowStripes="1" showColumnStripes="0"/>
</table>
</file>

<file path=xl/tables/table14.xml><?xml version="1.0" encoding="utf-8"?>
<table xmlns="http://schemas.openxmlformats.org/spreadsheetml/2006/main" id="15" name="Tabella15" displayName="Tabella15" ref="A140:B146" totalsRowShown="0" headerRowDxfId="11" dataDxfId="10">
  <autoFilter ref="A140:B146"/>
  <tableColumns count="2">
    <tableColumn id="1" name="RISPOSTE" dataDxfId="9"/>
    <tableColumn id="2" name="TOT.COMPL." dataDxfId="8"/>
  </tableColumns>
  <tableStyleInfo name="TableStyleMedium28" showFirstColumn="0" showLastColumn="0" showRowStripes="1" showColumnStripes="0"/>
</table>
</file>

<file path=xl/tables/table15.xml><?xml version="1.0" encoding="utf-8"?>
<table xmlns="http://schemas.openxmlformats.org/spreadsheetml/2006/main" id="16" name="Tabella16" displayName="Tabella16" ref="A151:B155" totalsRowShown="0" headerRowDxfId="7" dataDxfId="6">
  <autoFilter ref="A151:B155"/>
  <tableColumns count="2">
    <tableColumn id="1" name="RISPOSTE" dataDxfId="5"/>
    <tableColumn id="2" name="TOT. COMPL" dataDxfId="4"/>
  </tableColumns>
  <tableStyleInfo name="TableStyleMedium28" showFirstColumn="0" showLastColumn="0" showRowStripes="1" showColumnStripes="0"/>
</table>
</file>

<file path=xl/tables/table16.xml><?xml version="1.0" encoding="utf-8"?>
<table xmlns="http://schemas.openxmlformats.org/spreadsheetml/2006/main" id="17" name="Tabella17" displayName="Tabella17" ref="A160:B166" totalsRowShown="0" headerRowDxfId="3" dataDxfId="2">
  <autoFilter ref="A160:B166"/>
  <tableColumns count="2">
    <tableColumn id="1" name="RISPOSTE" dataDxfId="1"/>
    <tableColumn id="2" name="TOT. COMPL" dataDxfId="0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15:B21" totalsRowShown="0" headerRowDxfId="87" dataDxfId="86">
  <autoFilter ref="A15:B21"/>
  <tableColumns count="2">
    <tableColumn id="1" name="RISPOSTE" dataDxfId="85"/>
    <tableColumn id="2" name="TOT. COMPL." dataDxfId="84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A26:F29" totalsRowShown="0" headerRowDxfId="83" dataDxfId="82">
  <autoFilter ref="A26:F29">
    <filterColumn colId="5"/>
  </autoFilter>
  <tableColumns count="6">
    <tableColumn id="1" name="/" dataDxfId="81"/>
    <tableColumn id="2" name="Molto" dataDxfId="80"/>
    <tableColumn id="3" name="Abbastanza " dataDxfId="79"/>
    <tableColumn id="4" name="Poco" dataDxfId="78"/>
    <tableColumn id="5" name="No, per niente" dataDxfId="77"/>
    <tableColumn id="10" name="Non indicato" dataDxfId="76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A34:F37" totalsRowShown="0" headerRowDxfId="75" dataDxfId="74">
  <autoFilter ref="A34:F37"/>
  <tableColumns count="6">
    <tableColumn id="1" name="/" dataDxfId="73"/>
    <tableColumn id="2" name="Molto" dataDxfId="72"/>
    <tableColumn id="3" name="Abbastanza" dataDxfId="71"/>
    <tableColumn id="4" name="Poco" dataDxfId="70"/>
    <tableColumn id="5" name="No, per niente" dataDxfId="69"/>
    <tableColumn id="6" name="Non indicato" dataDxfId="68"/>
  </tableColumns>
  <tableStyleInfo name="TableStyleMedium28" showFirstColumn="0" showLastColumn="0" showRowStripes="1" showColumnStripes="0"/>
</table>
</file>

<file path=xl/tables/table5.xml><?xml version="1.0" encoding="utf-8"?>
<table xmlns="http://schemas.openxmlformats.org/spreadsheetml/2006/main" id="5" name="Tabella5" displayName="Tabella5" ref="A42:B48" totalsRowShown="0" headerRowDxfId="67" dataDxfId="66">
  <autoFilter ref="A42:B48"/>
  <tableColumns count="2">
    <tableColumn id="1" name="RISPOSTE" dataDxfId="65"/>
    <tableColumn id="2" name="TOT. COMPL" dataDxfId="64"/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id="6" name="Tabella6" displayName="Tabella6" ref="A61:F65" totalsRowShown="0" headerRowDxfId="63" dataDxfId="62">
  <autoFilter ref="A61:F65"/>
  <tableColumns count="6">
    <tableColumn id="1" name="/" dataDxfId="61"/>
    <tableColumn id="2" name="Molto" dataDxfId="60"/>
    <tableColumn id="3" name="Abbastanza" dataDxfId="59"/>
    <tableColumn id="4" name="Poco" dataDxfId="58"/>
    <tableColumn id="5" name="No, per niente" dataDxfId="57"/>
    <tableColumn id="6" name="Non indicato" dataDxfId="56"/>
  </tableColumns>
  <tableStyleInfo name="TableStyleMedium28" showFirstColumn="0" showLastColumn="0" showRowStripes="1" showColumnStripes="0"/>
</table>
</file>

<file path=xl/tables/table7.xml><?xml version="1.0" encoding="utf-8"?>
<table xmlns="http://schemas.openxmlformats.org/spreadsheetml/2006/main" id="7" name="Tabella7" displayName="Tabella7" ref="A70:B75" totalsRowShown="0" headerRowDxfId="55" dataDxfId="54">
  <autoFilter ref="A70:B75"/>
  <tableColumns count="2">
    <tableColumn id="1" name="RISPOSTE" dataDxfId="53"/>
    <tableColumn id="2" name="TOT. COMPL." dataDxfId="52"/>
  </tableColumns>
  <tableStyleInfo name="TableStyleMedium28" showFirstColumn="0" showLastColumn="0" showRowStripes="1" showColumnStripes="0"/>
</table>
</file>

<file path=xl/tables/table8.xml><?xml version="1.0" encoding="utf-8"?>
<table xmlns="http://schemas.openxmlformats.org/spreadsheetml/2006/main" id="8" name="Tabella8" displayName="Tabella8" ref="A80:F84" totalsRowShown="0" headerRowDxfId="51" dataDxfId="50">
  <autoFilter ref="A80:F84"/>
  <tableColumns count="6">
    <tableColumn id="1" name="/" dataDxfId="49"/>
    <tableColumn id="2" name="Molto" dataDxfId="48"/>
    <tableColumn id="3" name="Abbastanza" dataDxfId="47"/>
    <tableColumn id="4" name="Poco" dataDxfId="46"/>
    <tableColumn id="5" name="No, per niente" dataDxfId="45"/>
    <tableColumn id="6" name="Non indicato" dataDxfId="44"/>
  </tableColumns>
  <tableStyleInfo name="TableStyleMedium28" showFirstColumn="0" showLastColumn="0" showRowStripes="1" showColumnStripes="0"/>
</table>
</file>

<file path=xl/tables/table9.xml><?xml version="1.0" encoding="utf-8"?>
<table xmlns="http://schemas.openxmlformats.org/spreadsheetml/2006/main" id="9" name="Tabella9" displayName="Tabella9" ref="A89:F92" totalsRowShown="0" headerRowDxfId="43" dataDxfId="42">
  <autoFilter ref="A89:F92"/>
  <tableColumns count="6">
    <tableColumn id="1" name="/ " dataDxfId="41"/>
    <tableColumn id="2" name="Molto" dataDxfId="40"/>
    <tableColumn id="3" name="Abbastanza" dataDxfId="39"/>
    <tableColumn id="4" name="Poco" dataDxfId="38"/>
    <tableColumn id="5" name="No, per niente" dataDxfId="37"/>
    <tableColumn id="6" name="Non indicato" dataDxfId="36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2"/>
  <sheetViews>
    <sheetView tabSelected="1" workbookViewId="0">
      <selection activeCell="E9" sqref="E9"/>
    </sheetView>
  </sheetViews>
  <sheetFormatPr defaultRowHeight="15"/>
  <cols>
    <col min="1" max="1" width="31.42578125" customWidth="1"/>
    <col min="2" max="2" width="19.42578125" customWidth="1"/>
    <col min="3" max="3" width="16" customWidth="1"/>
    <col min="4" max="4" width="16.28515625" customWidth="1"/>
    <col min="5" max="5" width="18.42578125" customWidth="1"/>
    <col min="6" max="6" width="17.7109375" customWidth="1"/>
  </cols>
  <sheetData>
    <row r="1" spans="1:11" ht="26.25">
      <c r="A1" s="1" t="s">
        <v>0</v>
      </c>
      <c r="D1" s="9" t="s">
        <v>74</v>
      </c>
    </row>
    <row r="2" spans="1:11">
      <c r="A2" t="s">
        <v>83</v>
      </c>
    </row>
    <row r="3" spans="1:11" ht="18.75">
      <c r="A3" s="3" t="s">
        <v>1</v>
      </c>
      <c r="B3" s="3"/>
      <c r="C3" s="3"/>
      <c r="D3" s="3"/>
      <c r="E3" s="3"/>
      <c r="F3" s="3"/>
      <c r="G3" s="3"/>
      <c r="H3" s="3"/>
      <c r="I3" s="4"/>
      <c r="J3" s="4"/>
      <c r="K3" s="4"/>
    </row>
    <row r="5" spans="1:11" ht="18.75">
      <c r="A5" s="2" t="s">
        <v>2</v>
      </c>
      <c r="B5" s="2" t="s">
        <v>21</v>
      </c>
    </row>
    <row r="6" spans="1:11" ht="18.75">
      <c r="A6" s="2" t="s">
        <v>3</v>
      </c>
      <c r="B6" s="3">
        <v>15</v>
      </c>
    </row>
    <row r="7" spans="1:11" ht="18.75">
      <c r="A7" s="2" t="s">
        <v>4</v>
      </c>
      <c r="B7" s="3">
        <v>7</v>
      </c>
    </row>
    <row r="8" spans="1:11" ht="18.75">
      <c r="A8" s="2" t="s">
        <v>5</v>
      </c>
      <c r="B8" s="3">
        <v>6</v>
      </c>
    </row>
    <row r="9" spans="1:11" ht="18.75">
      <c r="A9" s="2" t="s">
        <v>6</v>
      </c>
      <c r="B9" s="3">
        <v>1</v>
      </c>
    </row>
    <row r="10" spans="1:11" ht="18.75">
      <c r="A10" s="2" t="s">
        <v>7</v>
      </c>
      <c r="B10" s="3">
        <f>SUBTOTAL(109,B6:B9)</f>
        <v>29</v>
      </c>
    </row>
    <row r="13" spans="1:11" ht="18.75">
      <c r="A13" s="3" t="s">
        <v>8</v>
      </c>
    </row>
    <row r="15" spans="1:11" ht="18.75">
      <c r="A15" s="2" t="s">
        <v>9</v>
      </c>
      <c r="B15" s="2" t="s">
        <v>21</v>
      </c>
    </row>
    <row r="16" spans="1:11" ht="18.75">
      <c r="A16" s="2" t="s">
        <v>10</v>
      </c>
      <c r="B16" s="2">
        <v>22</v>
      </c>
    </row>
    <row r="17" spans="1:6" ht="18.75">
      <c r="A17" s="2" t="s">
        <v>11</v>
      </c>
      <c r="B17" s="2">
        <v>4</v>
      </c>
    </row>
    <row r="18" spans="1:6" ht="18.75">
      <c r="A18" s="2" t="s">
        <v>12</v>
      </c>
      <c r="B18" s="2">
        <v>0</v>
      </c>
    </row>
    <row r="19" spans="1:6" ht="18.75">
      <c r="A19" s="2" t="s">
        <v>13</v>
      </c>
      <c r="B19" s="2">
        <v>0</v>
      </c>
    </row>
    <row r="20" spans="1:6" ht="18.75">
      <c r="A20" s="5" t="s">
        <v>14</v>
      </c>
      <c r="B20" s="2">
        <v>3</v>
      </c>
    </row>
    <row r="21" spans="1:6" ht="18.75">
      <c r="A21" s="2" t="s">
        <v>7</v>
      </c>
      <c r="B21" s="2">
        <f>SUBTOTAL(109,B16:B20)</f>
        <v>29</v>
      </c>
    </row>
    <row r="24" spans="1:6" ht="18.75">
      <c r="A24" s="3" t="s">
        <v>15</v>
      </c>
    </row>
    <row r="26" spans="1:6" ht="18.75">
      <c r="A26" s="6" t="s">
        <v>16</v>
      </c>
      <c r="B26" s="6" t="s">
        <v>10</v>
      </c>
      <c r="C26" s="6" t="s">
        <v>17</v>
      </c>
      <c r="D26" s="6" t="s">
        <v>24</v>
      </c>
      <c r="E26" s="6" t="s">
        <v>25</v>
      </c>
      <c r="F26" s="6" t="s">
        <v>26</v>
      </c>
    </row>
    <row r="27" spans="1:6" ht="18.600000000000001" customHeight="1">
      <c r="A27" s="2" t="s">
        <v>18</v>
      </c>
      <c r="B27" s="2">
        <v>23</v>
      </c>
      <c r="C27" s="2">
        <v>5</v>
      </c>
      <c r="D27" s="2">
        <v>1</v>
      </c>
      <c r="E27" s="2">
        <v>0</v>
      </c>
      <c r="F27" s="2">
        <v>0</v>
      </c>
    </row>
    <row r="28" spans="1:6" ht="18.600000000000001" customHeight="1">
      <c r="A28" s="2" t="s">
        <v>19</v>
      </c>
      <c r="B28" s="2">
        <v>22</v>
      </c>
      <c r="C28" s="2">
        <v>4</v>
      </c>
      <c r="D28" s="2">
        <v>0</v>
      </c>
      <c r="E28" s="2">
        <v>0</v>
      </c>
      <c r="F28" s="2">
        <v>3</v>
      </c>
    </row>
    <row r="29" spans="1:6" ht="18.600000000000001" customHeight="1">
      <c r="A29" s="2" t="s">
        <v>20</v>
      </c>
      <c r="B29" s="2">
        <v>24</v>
      </c>
      <c r="C29" s="2">
        <v>3</v>
      </c>
      <c r="D29" s="2">
        <v>0</v>
      </c>
      <c r="E29" s="2">
        <v>0</v>
      </c>
      <c r="F29" s="2">
        <v>2</v>
      </c>
    </row>
    <row r="30" spans="1:6" ht="18.600000000000001" customHeight="1"/>
    <row r="32" spans="1:6" ht="18.75">
      <c r="A32" s="3" t="s">
        <v>22</v>
      </c>
    </row>
    <row r="34" spans="1:6" ht="18.75">
      <c r="A34" s="6" t="s">
        <v>16</v>
      </c>
      <c r="B34" s="6" t="s">
        <v>10</v>
      </c>
      <c r="C34" s="6" t="s">
        <v>23</v>
      </c>
      <c r="D34" s="6" t="s">
        <v>24</v>
      </c>
      <c r="E34" s="6" t="s">
        <v>25</v>
      </c>
      <c r="F34" s="6" t="s">
        <v>26</v>
      </c>
    </row>
    <row r="35" spans="1:6" ht="18.75">
      <c r="A35" s="2" t="s">
        <v>27</v>
      </c>
      <c r="B35" s="2">
        <v>23</v>
      </c>
      <c r="C35" s="2">
        <v>4</v>
      </c>
      <c r="D35" s="2">
        <v>0</v>
      </c>
      <c r="E35" s="2">
        <v>0</v>
      </c>
      <c r="F35" s="2">
        <v>2</v>
      </c>
    </row>
    <row r="36" spans="1:6" ht="18.75">
      <c r="A36" s="2" t="s">
        <v>28</v>
      </c>
      <c r="B36" s="2">
        <v>22</v>
      </c>
      <c r="C36" s="2">
        <v>5</v>
      </c>
      <c r="D36" s="2">
        <v>0</v>
      </c>
      <c r="E36" s="2">
        <v>0</v>
      </c>
      <c r="F36" s="2">
        <v>2</v>
      </c>
    </row>
    <row r="37" spans="1:6" ht="18.75">
      <c r="A37" s="2" t="s">
        <v>29</v>
      </c>
      <c r="B37" s="2">
        <v>20</v>
      </c>
      <c r="C37" s="2">
        <v>4</v>
      </c>
      <c r="D37" s="2">
        <v>1</v>
      </c>
      <c r="E37" s="2">
        <v>0</v>
      </c>
      <c r="F37" s="2">
        <v>4</v>
      </c>
    </row>
    <row r="40" spans="1:6" ht="18.75">
      <c r="A40" s="3" t="s">
        <v>30</v>
      </c>
    </row>
    <row r="42" spans="1:6" ht="18.75">
      <c r="A42" s="6" t="s">
        <v>9</v>
      </c>
      <c r="B42" s="6" t="s">
        <v>31</v>
      </c>
    </row>
    <row r="43" spans="1:6" ht="18.75">
      <c r="A43" s="6" t="s">
        <v>10</v>
      </c>
      <c r="B43" s="6">
        <v>20</v>
      </c>
    </row>
    <row r="44" spans="1:6" ht="18.75">
      <c r="A44" s="6" t="s">
        <v>23</v>
      </c>
      <c r="B44" s="6">
        <v>6</v>
      </c>
    </row>
    <row r="45" spans="1:6" ht="18.75">
      <c r="A45" s="6" t="s">
        <v>24</v>
      </c>
      <c r="B45" s="6">
        <v>0</v>
      </c>
    </row>
    <row r="46" spans="1:6" ht="18.75">
      <c r="A46" s="6" t="s">
        <v>25</v>
      </c>
      <c r="B46" s="6">
        <v>0</v>
      </c>
    </row>
    <row r="47" spans="1:6" ht="18.75">
      <c r="A47" s="5" t="s">
        <v>26</v>
      </c>
      <c r="B47" s="6">
        <v>3</v>
      </c>
    </row>
    <row r="48" spans="1:6" ht="18.75">
      <c r="A48" s="6" t="s">
        <v>7</v>
      </c>
      <c r="B48" s="6">
        <f>SUBTOTAL(109,B43:B47)</f>
        <v>29</v>
      </c>
    </row>
    <row r="59" spans="1:6" ht="18.75">
      <c r="A59" s="3" t="s">
        <v>32</v>
      </c>
    </row>
    <row r="61" spans="1:6" ht="18.75">
      <c r="A61" s="6" t="s">
        <v>16</v>
      </c>
      <c r="B61" s="6" t="s">
        <v>10</v>
      </c>
      <c r="C61" s="6" t="s">
        <v>23</v>
      </c>
      <c r="D61" s="6" t="s">
        <v>24</v>
      </c>
      <c r="E61" s="6" t="s">
        <v>25</v>
      </c>
      <c r="F61" s="6" t="s">
        <v>26</v>
      </c>
    </row>
    <row r="62" spans="1:6" ht="18.75">
      <c r="A62" s="2" t="s">
        <v>33</v>
      </c>
      <c r="B62" s="2">
        <v>24</v>
      </c>
      <c r="C62" s="2">
        <v>4</v>
      </c>
      <c r="D62" s="2">
        <v>0</v>
      </c>
      <c r="E62" s="2">
        <v>0</v>
      </c>
      <c r="F62" s="2">
        <v>1</v>
      </c>
    </row>
    <row r="63" spans="1:6" ht="18.75">
      <c r="A63" s="2" t="s">
        <v>34</v>
      </c>
      <c r="B63" s="2">
        <v>22</v>
      </c>
      <c r="C63" s="2">
        <v>5</v>
      </c>
      <c r="D63" s="2">
        <v>0</v>
      </c>
      <c r="E63" s="2">
        <v>0</v>
      </c>
      <c r="F63" s="2">
        <v>2</v>
      </c>
    </row>
    <row r="64" spans="1:6" ht="18.75">
      <c r="A64" s="2" t="s">
        <v>35</v>
      </c>
      <c r="B64" s="2">
        <v>22</v>
      </c>
      <c r="C64" s="2">
        <v>3</v>
      </c>
      <c r="D64" s="2">
        <v>1</v>
      </c>
      <c r="E64" s="2">
        <v>0</v>
      </c>
      <c r="F64" s="2">
        <v>3</v>
      </c>
    </row>
    <row r="65" spans="1:6" ht="18.75">
      <c r="A65" s="2" t="s">
        <v>36</v>
      </c>
      <c r="B65" s="2">
        <v>23</v>
      </c>
      <c r="C65" s="2">
        <v>3</v>
      </c>
      <c r="D65" s="2">
        <v>1</v>
      </c>
      <c r="E65" s="2">
        <v>0</v>
      </c>
      <c r="F65" s="2">
        <v>2</v>
      </c>
    </row>
    <row r="68" spans="1:6" ht="18.75">
      <c r="A68" s="3" t="s">
        <v>37</v>
      </c>
    </row>
    <row r="70" spans="1:6" ht="18.75">
      <c r="A70" s="6" t="s">
        <v>9</v>
      </c>
      <c r="B70" s="6" t="s">
        <v>21</v>
      </c>
    </row>
    <row r="71" spans="1:6" ht="18.75">
      <c r="A71" s="6" t="s">
        <v>10</v>
      </c>
      <c r="B71" s="2">
        <v>23</v>
      </c>
    </row>
    <row r="72" spans="1:6" ht="18.75">
      <c r="A72" s="6" t="s">
        <v>23</v>
      </c>
      <c r="B72" s="2">
        <v>6</v>
      </c>
    </row>
    <row r="73" spans="1:6" ht="18.75">
      <c r="A73" s="6" t="s">
        <v>24</v>
      </c>
      <c r="B73" s="2">
        <v>0</v>
      </c>
    </row>
    <row r="74" spans="1:6" ht="18.75">
      <c r="A74" s="6" t="s">
        <v>25</v>
      </c>
      <c r="B74" s="2">
        <v>0</v>
      </c>
    </row>
    <row r="75" spans="1:6" ht="18.75">
      <c r="A75" s="6" t="s">
        <v>7</v>
      </c>
      <c r="B75" s="2">
        <f>SUBTOTAL(109,B71:B74)</f>
        <v>29</v>
      </c>
    </row>
    <row r="78" spans="1:6" ht="18.75">
      <c r="A78" s="3" t="s">
        <v>38</v>
      </c>
      <c r="B78" s="4"/>
      <c r="C78" s="4"/>
    </row>
    <row r="80" spans="1:6" ht="18.75">
      <c r="A80" s="6" t="s">
        <v>16</v>
      </c>
      <c r="B80" s="6" t="s">
        <v>10</v>
      </c>
      <c r="C80" s="6" t="s">
        <v>23</v>
      </c>
      <c r="D80" s="6" t="s">
        <v>24</v>
      </c>
      <c r="E80" s="6" t="s">
        <v>25</v>
      </c>
      <c r="F80" s="6" t="s">
        <v>26</v>
      </c>
    </row>
    <row r="81" spans="1:6" ht="18.75">
      <c r="A81" s="2" t="s">
        <v>39</v>
      </c>
      <c r="B81" s="2">
        <v>18</v>
      </c>
      <c r="C81" s="2">
        <v>6</v>
      </c>
      <c r="D81" s="2">
        <v>3</v>
      </c>
      <c r="E81" s="2">
        <v>1</v>
      </c>
      <c r="F81" s="2">
        <v>1</v>
      </c>
    </row>
    <row r="82" spans="1:6" ht="18.75">
      <c r="A82" s="2" t="s">
        <v>40</v>
      </c>
      <c r="B82" s="2">
        <v>17</v>
      </c>
      <c r="C82" s="2">
        <v>8</v>
      </c>
      <c r="D82" s="2">
        <v>2</v>
      </c>
      <c r="E82" s="2">
        <v>0</v>
      </c>
      <c r="F82" s="2">
        <v>2</v>
      </c>
    </row>
    <row r="83" spans="1:6" ht="18.75">
      <c r="A83" s="2" t="s">
        <v>41</v>
      </c>
      <c r="B83" s="2">
        <v>18</v>
      </c>
      <c r="C83" s="2">
        <v>7</v>
      </c>
      <c r="D83" s="2">
        <v>1</v>
      </c>
      <c r="E83" s="2">
        <v>0</v>
      </c>
      <c r="F83" s="2">
        <v>3</v>
      </c>
    </row>
    <row r="84" spans="1:6" ht="18.75">
      <c r="A84" s="2"/>
      <c r="B84" s="2"/>
      <c r="C84" s="2"/>
      <c r="D84" s="2"/>
      <c r="E84" s="2"/>
      <c r="F84" s="2"/>
    </row>
    <row r="87" spans="1:6" ht="18.75">
      <c r="A87" s="3" t="s">
        <v>42</v>
      </c>
    </row>
    <row r="89" spans="1:6" ht="18.75">
      <c r="A89" s="6" t="s">
        <v>43</v>
      </c>
      <c r="B89" s="6" t="s">
        <v>10</v>
      </c>
      <c r="C89" s="6" t="s">
        <v>23</v>
      </c>
      <c r="D89" s="6" t="s">
        <v>24</v>
      </c>
      <c r="E89" s="6" t="s">
        <v>25</v>
      </c>
      <c r="F89" s="6" t="s">
        <v>26</v>
      </c>
    </row>
    <row r="90" spans="1:6" ht="18.75">
      <c r="A90" s="2" t="s">
        <v>44</v>
      </c>
      <c r="B90" s="2">
        <v>23</v>
      </c>
      <c r="C90" s="2">
        <v>3</v>
      </c>
      <c r="D90" s="2">
        <v>0</v>
      </c>
      <c r="E90" s="2">
        <v>0</v>
      </c>
      <c r="F90" s="2">
        <v>2</v>
      </c>
    </row>
    <row r="91" spans="1:6" ht="18.75">
      <c r="A91" s="2" t="s">
        <v>45</v>
      </c>
      <c r="B91" s="2">
        <v>23</v>
      </c>
      <c r="C91" s="2">
        <v>3</v>
      </c>
      <c r="D91" s="2">
        <v>0</v>
      </c>
      <c r="E91" s="2">
        <v>0</v>
      </c>
      <c r="F91" s="2">
        <v>3</v>
      </c>
    </row>
    <row r="92" spans="1:6" ht="18.75">
      <c r="A92" s="2" t="s">
        <v>46</v>
      </c>
      <c r="B92" s="2">
        <v>22</v>
      </c>
      <c r="C92" s="2">
        <v>3</v>
      </c>
      <c r="D92" s="2">
        <v>0</v>
      </c>
      <c r="E92" s="2">
        <v>0</v>
      </c>
      <c r="F92" s="2">
        <v>3</v>
      </c>
    </row>
    <row r="94" spans="1:6">
      <c r="A94" t="s">
        <v>82</v>
      </c>
    </row>
    <row r="96" spans="1:6">
      <c r="A96" t="s">
        <v>81</v>
      </c>
    </row>
    <row r="98" spans="1:6" ht="18.75">
      <c r="A98" s="3" t="s">
        <v>47</v>
      </c>
      <c r="B98" s="3"/>
      <c r="C98" s="3"/>
    </row>
    <row r="100" spans="1:6" ht="18.75">
      <c r="A100" s="6" t="s">
        <v>16</v>
      </c>
      <c r="B100" s="6" t="s">
        <v>10</v>
      </c>
      <c r="C100" s="6" t="s">
        <v>23</v>
      </c>
      <c r="D100" s="6" t="s">
        <v>24</v>
      </c>
      <c r="E100" s="6" t="s">
        <v>25</v>
      </c>
      <c r="F100" s="6" t="s">
        <v>26</v>
      </c>
    </row>
    <row r="101" spans="1:6" ht="18.75">
      <c r="A101" s="2" t="s">
        <v>49</v>
      </c>
      <c r="B101" s="2">
        <v>18</v>
      </c>
      <c r="C101" s="2">
        <v>8</v>
      </c>
      <c r="D101" s="2">
        <v>0</v>
      </c>
      <c r="E101" s="2">
        <v>0</v>
      </c>
      <c r="F101" s="2">
        <v>3</v>
      </c>
    </row>
    <row r="102" spans="1:6" ht="18.75">
      <c r="A102" s="2" t="s">
        <v>50</v>
      </c>
      <c r="B102" s="2">
        <v>17</v>
      </c>
      <c r="C102" s="2">
        <v>7</v>
      </c>
      <c r="D102" s="2">
        <v>1</v>
      </c>
      <c r="E102" s="2">
        <v>0</v>
      </c>
      <c r="F102" s="2">
        <v>4</v>
      </c>
    </row>
    <row r="103" spans="1:6" ht="18.75">
      <c r="A103" s="2" t="s">
        <v>51</v>
      </c>
      <c r="B103" s="2">
        <v>19</v>
      </c>
      <c r="C103" s="2">
        <v>6</v>
      </c>
      <c r="D103" s="2">
        <v>0</v>
      </c>
      <c r="E103" s="2">
        <v>0</v>
      </c>
      <c r="F103" s="2">
        <v>4</v>
      </c>
    </row>
    <row r="106" spans="1:6" ht="18.75">
      <c r="A106" s="3" t="s">
        <v>48</v>
      </c>
    </row>
    <row r="108" spans="1:6" ht="18.75">
      <c r="A108" s="6" t="s">
        <v>16</v>
      </c>
      <c r="B108" s="6" t="s">
        <v>10</v>
      </c>
      <c r="C108" s="6" t="s">
        <v>23</v>
      </c>
      <c r="D108" s="6" t="s">
        <v>24</v>
      </c>
      <c r="E108" s="6" t="s">
        <v>25</v>
      </c>
      <c r="F108" s="6" t="s">
        <v>26</v>
      </c>
    </row>
    <row r="109" spans="1:6" ht="18.75">
      <c r="A109" s="2" t="s">
        <v>52</v>
      </c>
      <c r="B109" s="2">
        <v>14</v>
      </c>
      <c r="C109" s="2">
        <v>9</v>
      </c>
      <c r="D109" s="2">
        <v>1</v>
      </c>
      <c r="E109" s="2">
        <v>0</v>
      </c>
      <c r="F109" s="2">
        <v>4</v>
      </c>
    </row>
    <row r="110" spans="1:6" ht="18.75">
      <c r="A110" s="2" t="s">
        <v>53</v>
      </c>
      <c r="B110" s="2">
        <v>13</v>
      </c>
      <c r="C110" s="2">
        <v>8</v>
      </c>
      <c r="D110" s="2">
        <v>2</v>
      </c>
      <c r="E110" s="2">
        <v>0</v>
      </c>
      <c r="F110" s="2">
        <v>5</v>
      </c>
    </row>
    <row r="111" spans="1:6" ht="18.75">
      <c r="A111" s="2" t="s">
        <v>54</v>
      </c>
      <c r="B111" s="2">
        <v>14</v>
      </c>
      <c r="C111" s="2">
        <v>6</v>
      </c>
      <c r="D111" s="2">
        <v>2</v>
      </c>
      <c r="E111" s="2">
        <v>0</v>
      </c>
      <c r="F111" s="2">
        <v>6</v>
      </c>
    </row>
    <row r="113" spans="1:3">
      <c r="A113" t="s">
        <v>80</v>
      </c>
    </row>
    <row r="116" spans="1:3" ht="18.75">
      <c r="A116" s="3" t="s">
        <v>55</v>
      </c>
      <c r="B116" s="3"/>
    </row>
    <row r="118" spans="1:3" ht="18.75">
      <c r="A118" s="6" t="s">
        <v>9</v>
      </c>
      <c r="B118" s="6" t="s">
        <v>21</v>
      </c>
    </row>
    <row r="119" spans="1:3" ht="18.75">
      <c r="A119" s="6" t="s">
        <v>10</v>
      </c>
      <c r="B119" s="2">
        <v>18</v>
      </c>
    </row>
    <row r="120" spans="1:3" ht="18.75">
      <c r="A120" s="6" t="s">
        <v>23</v>
      </c>
      <c r="B120" s="2">
        <v>10</v>
      </c>
    </row>
    <row r="121" spans="1:3" ht="18.75">
      <c r="A121" s="6" t="s">
        <v>24</v>
      </c>
      <c r="B121" s="2">
        <v>0</v>
      </c>
    </row>
    <row r="122" spans="1:3" ht="18.75">
      <c r="A122" s="6" t="s">
        <v>25</v>
      </c>
      <c r="B122" s="2">
        <v>0</v>
      </c>
    </row>
    <row r="123" spans="1:3" ht="18.75">
      <c r="A123" s="5" t="s">
        <v>26</v>
      </c>
      <c r="B123" s="2">
        <v>1</v>
      </c>
    </row>
    <row r="124" spans="1:3" ht="18.75">
      <c r="A124" s="6" t="s">
        <v>62</v>
      </c>
      <c r="B124" s="2">
        <f>SUBTOTAL(109,B119:B123)</f>
        <v>29</v>
      </c>
    </row>
    <row r="127" spans="1:3" ht="18.75">
      <c r="A127" s="3" t="s">
        <v>56</v>
      </c>
      <c r="B127" s="3"/>
    </row>
    <row r="128" spans="1:3">
      <c r="C128" s="4"/>
    </row>
    <row r="129" spans="1:3" ht="18.75">
      <c r="A129" s="6" t="s">
        <v>9</v>
      </c>
      <c r="B129" s="6" t="s">
        <v>31</v>
      </c>
    </row>
    <row r="130" spans="1:3" ht="18.75">
      <c r="A130" s="6" t="s">
        <v>10</v>
      </c>
      <c r="B130" s="2">
        <v>17</v>
      </c>
    </row>
    <row r="131" spans="1:3" ht="18.75">
      <c r="A131" s="6" t="s">
        <v>23</v>
      </c>
      <c r="B131" s="2">
        <v>11</v>
      </c>
    </row>
    <row r="132" spans="1:3" ht="18.75">
      <c r="A132" s="6" t="s">
        <v>24</v>
      </c>
      <c r="B132" s="2">
        <v>0</v>
      </c>
    </row>
    <row r="133" spans="1:3" ht="18.75">
      <c r="A133" s="6" t="s">
        <v>25</v>
      </c>
      <c r="B133" s="2">
        <v>0</v>
      </c>
    </row>
    <row r="134" spans="1:3" ht="18.75">
      <c r="A134" s="5" t="s">
        <v>26</v>
      </c>
      <c r="B134" s="2">
        <v>1</v>
      </c>
    </row>
    <row r="135" spans="1:3" ht="18.75">
      <c r="A135" s="6" t="s">
        <v>7</v>
      </c>
      <c r="B135" s="2">
        <f>SUBTOTAL(109,B130:B134)</f>
        <v>29</v>
      </c>
    </row>
    <row r="138" spans="1:3" ht="18.75">
      <c r="A138" s="3" t="s">
        <v>57</v>
      </c>
      <c r="B138" s="3"/>
    </row>
    <row r="140" spans="1:3" ht="18.75">
      <c r="A140" s="6" t="s">
        <v>9</v>
      </c>
      <c r="B140" s="6" t="s">
        <v>61</v>
      </c>
      <c r="C140" s="3"/>
    </row>
    <row r="141" spans="1:3" ht="18.75">
      <c r="A141" s="6" t="s">
        <v>10</v>
      </c>
      <c r="B141" s="2">
        <v>16</v>
      </c>
    </row>
    <row r="142" spans="1:3" ht="18.75">
      <c r="A142" s="6" t="s">
        <v>23</v>
      </c>
      <c r="B142" s="2">
        <v>10</v>
      </c>
    </row>
    <row r="143" spans="1:3" ht="18.75">
      <c r="A143" s="6" t="s">
        <v>24</v>
      </c>
      <c r="B143" s="2">
        <v>2</v>
      </c>
    </row>
    <row r="144" spans="1:3" ht="18.75">
      <c r="A144" s="6" t="s">
        <v>25</v>
      </c>
      <c r="B144" s="2">
        <v>0</v>
      </c>
    </row>
    <row r="145" spans="1:2" ht="18.75">
      <c r="A145" s="5" t="s">
        <v>26</v>
      </c>
      <c r="B145" s="2">
        <v>1</v>
      </c>
    </row>
    <row r="146" spans="1:2" ht="18.75">
      <c r="A146" s="6" t="s">
        <v>7</v>
      </c>
      <c r="B146" s="2">
        <f>SUBTOTAL(109,B141:B145)</f>
        <v>29</v>
      </c>
    </row>
    <row r="149" spans="1:2" ht="18.75">
      <c r="A149" s="3" t="s">
        <v>58</v>
      </c>
    </row>
    <row r="151" spans="1:2" ht="18.75">
      <c r="A151" s="6" t="s">
        <v>9</v>
      </c>
      <c r="B151" s="6" t="s">
        <v>31</v>
      </c>
    </row>
    <row r="152" spans="1:2" ht="18.75">
      <c r="A152" s="6" t="s">
        <v>63</v>
      </c>
      <c r="B152" s="2">
        <v>8</v>
      </c>
    </row>
    <row r="153" spans="1:2" ht="18.75">
      <c r="A153" s="6" t="s">
        <v>64</v>
      </c>
      <c r="B153" s="2"/>
    </row>
    <row r="154" spans="1:2" ht="18.75">
      <c r="A154" s="6" t="s">
        <v>65</v>
      </c>
      <c r="B154" s="2">
        <v>21</v>
      </c>
    </row>
    <row r="155" spans="1:2" ht="18.75">
      <c r="A155" s="6" t="s">
        <v>7</v>
      </c>
      <c r="B155" s="2">
        <f>SUBTOTAL(109,B152:B154)</f>
        <v>29</v>
      </c>
    </row>
    <row r="158" spans="1:2" ht="18.75">
      <c r="A158" s="3" t="s">
        <v>59</v>
      </c>
      <c r="B158" s="3"/>
    </row>
    <row r="160" spans="1:2" ht="18.75">
      <c r="A160" s="6" t="s">
        <v>9</v>
      </c>
      <c r="B160" s="6" t="s">
        <v>31</v>
      </c>
    </row>
    <row r="161" spans="1:2" ht="18.75">
      <c r="A161" s="6" t="s">
        <v>66</v>
      </c>
      <c r="B161" s="2">
        <v>5</v>
      </c>
    </row>
    <row r="162" spans="1:2" ht="18.75">
      <c r="A162" s="6" t="s">
        <v>67</v>
      </c>
      <c r="B162" s="2">
        <v>16</v>
      </c>
    </row>
    <row r="163" spans="1:2" ht="18.75">
      <c r="A163" s="6" t="s">
        <v>68</v>
      </c>
      <c r="B163" s="2">
        <v>7</v>
      </c>
    </row>
    <row r="164" spans="1:2" ht="18.75">
      <c r="A164" s="6" t="s">
        <v>69</v>
      </c>
      <c r="B164" s="2"/>
    </row>
    <row r="165" spans="1:2" ht="18.75">
      <c r="A165" s="5" t="s">
        <v>26</v>
      </c>
      <c r="B165" s="2">
        <v>1</v>
      </c>
    </row>
    <row r="166" spans="1:2" ht="18.75">
      <c r="A166" s="6"/>
      <c r="B166" s="2">
        <f>SUBTOTAL(109,B161:B165)</f>
        <v>29</v>
      </c>
    </row>
    <row r="169" spans="1:2" ht="18.75">
      <c r="A169" s="7"/>
      <c r="B169" s="8"/>
    </row>
    <row r="170" spans="1:2">
      <c r="A170" s="8"/>
      <c r="B170" s="8"/>
    </row>
    <row r="172" spans="1:2" ht="18.75">
      <c r="A172" s="3" t="s">
        <v>60</v>
      </c>
    </row>
    <row r="174" spans="1:2">
      <c r="A174" t="s">
        <v>77</v>
      </c>
    </row>
    <row r="175" spans="1:2">
      <c r="A175" t="s">
        <v>76</v>
      </c>
    </row>
    <row r="176" spans="1:2">
      <c r="A176" t="s">
        <v>70</v>
      </c>
    </row>
    <row r="177" spans="1:1">
      <c r="A177" t="s">
        <v>73</v>
      </c>
    </row>
    <row r="178" spans="1:1">
      <c r="A178" t="s">
        <v>71</v>
      </c>
    </row>
    <row r="179" spans="1:1">
      <c r="A179" t="s">
        <v>72</v>
      </c>
    </row>
    <row r="180" spans="1:1">
      <c r="A180" t="s">
        <v>75</v>
      </c>
    </row>
    <row r="181" spans="1:1">
      <c r="A181" t="s">
        <v>78</v>
      </c>
    </row>
    <row r="182" spans="1:1">
      <c r="A182" t="s">
        <v>79</v>
      </c>
    </row>
  </sheetData>
  <pageMargins left="0.7" right="0.7" top="0.75" bottom="0.75" header="0.3" footer="0.3"/>
  <pageSetup paperSize="9" orientation="landscape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</dc:creator>
  <cp:lastModifiedBy>Utente1</cp:lastModifiedBy>
  <cp:lastPrinted>2024-01-05T08:07:11Z</cp:lastPrinted>
  <dcterms:created xsi:type="dcterms:W3CDTF">2023-06-24T05:36:10Z</dcterms:created>
  <dcterms:modified xsi:type="dcterms:W3CDTF">2024-01-13T09:01:01Z</dcterms:modified>
</cp:coreProperties>
</file>