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B159" i="1"/>
  <c r="B148"/>
  <c r="B139"/>
  <c r="B128"/>
  <c r="B117"/>
  <c r="G102"/>
  <c r="G103"/>
  <c r="G104"/>
  <c r="G94"/>
  <c r="G95"/>
  <c r="G96"/>
  <c r="G83"/>
  <c r="G84"/>
  <c r="G85"/>
  <c r="G74"/>
  <c r="G75"/>
  <c r="G76"/>
  <c r="G77"/>
  <c r="B68"/>
  <c r="G55"/>
  <c r="G56"/>
  <c r="G57"/>
  <c r="G58"/>
  <c r="B48"/>
  <c r="G35"/>
  <c r="G36"/>
  <c r="G37"/>
  <c r="G27"/>
  <c r="G28"/>
  <c r="G29"/>
  <c r="B21"/>
  <c r="B10"/>
</calcChain>
</file>

<file path=xl/sharedStrings.xml><?xml version="1.0" encoding="utf-8"?>
<sst xmlns="http://schemas.openxmlformats.org/spreadsheetml/2006/main" count="164" uniqueCount="78">
  <si>
    <t xml:space="preserve">ANALISI QUESTIONARI DI VALUTAZIONE </t>
  </si>
  <si>
    <t>1- Da quanto tempo Lei/il suo familiare è stato accolto come ospite in questa struttura?</t>
  </si>
  <si>
    <t xml:space="preserve">RISPOSTE </t>
  </si>
  <si>
    <t>Da meno di un anno</t>
  </si>
  <si>
    <t xml:space="preserve">da 1 a 2 anni </t>
  </si>
  <si>
    <t>da 2 a 5 anni</t>
  </si>
  <si>
    <t>oltre i 5 anni</t>
  </si>
  <si>
    <t>TOT.</t>
  </si>
  <si>
    <t>2-E' soddisfatto dell'accoglienza nei primi 6 mesi di ospitalità…?</t>
  </si>
  <si>
    <t>RISPOSTE</t>
  </si>
  <si>
    <t>Molto</t>
  </si>
  <si>
    <t>abbastanza</t>
  </si>
  <si>
    <t>poco</t>
  </si>
  <si>
    <t>no, per niente</t>
  </si>
  <si>
    <t>non indicato</t>
  </si>
  <si>
    <t>3- E' soddisfatto dell'operato del Coordinatore del servizio per:</t>
  </si>
  <si>
    <t>/</t>
  </si>
  <si>
    <t xml:space="preserve">Abbastanza </t>
  </si>
  <si>
    <t>presa in carico dei problemi</t>
  </si>
  <si>
    <t>disponibilità al colloquio</t>
  </si>
  <si>
    <t>cortesia e rispetto</t>
  </si>
  <si>
    <t>TOT. COMPL.</t>
  </si>
  <si>
    <t>4- E' soddisfatto delle cure prestate?</t>
  </si>
  <si>
    <t>Abbastanza</t>
  </si>
  <si>
    <t>Poco</t>
  </si>
  <si>
    <t>No, per niente</t>
  </si>
  <si>
    <t>Non indicato</t>
  </si>
  <si>
    <t>dagli infermieri</t>
  </si>
  <si>
    <t>dagli operatori socioass.</t>
  </si>
  <si>
    <t>dal fisioterapista</t>
  </si>
  <si>
    <t>5- e' soddisfatto delle attività di animazione e socializzazione?</t>
  </si>
  <si>
    <t>TOT. COMPL</t>
  </si>
  <si>
    <t>6- Ritiene che le seguenti figure operino con correttezza e gentilezza?</t>
  </si>
  <si>
    <t>infermieri</t>
  </si>
  <si>
    <t>operatori socioass.</t>
  </si>
  <si>
    <t>fisioterapista</t>
  </si>
  <si>
    <t>animatrici</t>
  </si>
  <si>
    <t>7- E' soddisfatto del livello di igiene e di cura della persona?</t>
  </si>
  <si>
    <t>8- E' soddisfatto del servizio di ristorazione e del vitto?</t>
  </si>
  <si>
    <t>Qualità</t>
  </si>
  <si>
    <t>Quantità</t>
  </si>
  <si>
    <t>Tempi e modi della somm.</t>
  </si>
  <si>
    <t>9- E' soddisfatto della pulizia:</t>
  </si>
  <si>
    <t xml:space="preserve">/ </t>
  </si>
  <si>
    <t>della stanza</t>
  </si>
  <si>
    <t>degli spazi comuni</t>
  </si>
  <si>
    <t>dei servizi igienici</t>
  </si>
  <si>
    <t>10- E' soddisfatto del servizio di guardaroba e di lavanderia?</t>
  </si>
  <si>
    <t>11- L'arredamento della camera è:</t>
  </si>
  <si>
    <t>qualità del lavaggio</t>
  </si>
  <si>
    <t>cura della biancheria</t>
  </si>
  <si>
    <t>tempi di ritiro</t>
  </si>
  <si>
    <t>gradevole</t>
  </si>
  <si>
    <t>confortevole</t>
  </si>
  <si>
    <t>funzionale</t>
  </si>
  <si>
    <t>12- Ritiene che il personale sia rispettoso della privacy?</t>
  </si>
  <si>
    <t>13- E' soddisfatto del trattamento complessivo ricevuto?</t>
  </si>
  <si>
    <t>14. Si sente coinvolto da personale della struttura nelle decisioni…?</t>
  </si>
  <si>
    <t>15- Desidererebbe essere:</t>
  </si>
  <si>
    <t>16- Ogni quanto frequenta la struttura?</t>
  </si>
  <si>
    <t>17- Rilievi, suggerimenti, elogi:</t>
  </si>
  <si>
    <t>TOT</t>
  </si>
  <si>
    <t>Più coinvolto</t>
  </si>
  <si>
    <t>Meno coinvolto</t>
  </si>
  <si>
    <t>Va bene così</t>
  </si>
  <si>
    <t>Quasi tutti i giorni</t>
  </si>
  <si>
    <t>1 volta a settimana</t>
  </si>
  <si>
    <t xml:space="preserve">Circa 1-2 volte al mese </t>
  </si>
  <si>
    <t>Meno di una volta al mese</t>
  </si>
  <si>
    <r>
      <t xml:space="preserve">Per quanto riguada tutti e tre i punti </t>
    </r>
    <r>
      <rPr>
        <b/>
        <sz val="11"/>
        <color theme="1"/>
        <rFont val="Calibri"/>
        <family val="2"/>
        <scheme val="minor"/>
      </rPr>
      <t>1 persona su 29</t>
    </r>
    <r>
      <rPr>
        <sz val="11"/>
        <color theme="1"/>
        <rFont val="Calibri"/>
        <family val="2"/>
        <scheme val="minor"/>
      </rPr>
      <t xml:space="preserve"> ha dichiarato di non aver mai visto l'arredamento della camera da letto.</t>
    </r>
  </si>
  <si>
    <t>(Periodo di riferimento: Gennaio 2025- Dicembre 2025)</t>
  </si>
  <si>
    <t>tot  n. 12  QUESTIONARI ( dal n. 1 al n.12)</t>
  </si>
  <si>
    <t>tot</t>
  </si>
  <si>
    <t xml:space="preserve">TOT. </t>
  </si>
  <si>
    <t>1- elogi</t>
  </si>
  <si>
    <t>2- continuate così</t>
  </si>
  <si>
    <t xml:space="preserve">3- animazione. Dopo un periodo di assenza non riesce a coinvolgere come prima, </t>
  </si>
  <si>
    <t>maggior rispetto della privacy degli anziani (cassetti, armadi, spazi personali)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</si>
</sst>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scheme val="minor"/>
    </font>
    <font>
      <sz val="14"/>
      <color theme="9" tint="-0.249977111117893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NumberFormat="1" applyFont="1"/>
    <xf numFmtId="0" fontId="11" fillId="0" borderId="0" xfId="0" applyFont="1"/>
    <xf numFmtId="0" fontId="11" fillId="0" borderId="0" xfId="0" applyNumberFormat="1" applyFont="1"/>
    <xf numFmtId="0" fontId="12" fillId="0" borderId="0" xfId="0" applyFont="1"/>
  </cellXfs>
  <cellStyles count="1">
    <cellStyle name="Normale" xfId="0" builtinId="0"/>
  </cellStyles>
  <dxfs count="99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4"/>
        <color theme="9" tint="-0.249977111117893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a1" displayName="Tabella1" ref="A5:B10" totalsRowShown="0" headerRowDxfId="98" dataDxfId="97">
  <autoFilter ref="A5:B10"/>
  <tableColumns count="2">
    <tableColumn id="1" name="RISPOSTE " dataDxfId="96"/>
    <tableColumn id="2" name="TOT. COMPL." dataDxfId="95"/>
  </tableColumns>
  <tableStyleInfo name="TableStyleLight7" showFirstColumn="0" showLastColumn="0" showRowStripes="1" showColumnStripes="0"/>
</table>
</file>

<file path=xl/tables/table10.xml><?xml version="1.0" encoding="utf-8"?>
<table xmlns="http://schemas.openxmlformats.org/spreadsheetml/2006/main" id="10" name="Tabella10" displayName="Tabella10" ref="A93:G96" totalsRowShown="0" headerRowDxfId="39" dataDxfId="38">
  <autoFilter ref="A93:G96">
    <filterColumn colId="6"/>
  </autoFilter>
  <tableColumns count="7">
    <tableColumn id="1" name="/" dataDxfId="37"/>
    <tableColumn id="2" name="Molto" dataDxfId="36"/>
    <tableColumn id="3" name="Abbastanza" dataDxfId="35"/>
    <tableColumn id="4" name="Poco" dataDxfId="34"/>
    <tableColumn id="5" name="No, per niente" dataDxfId="33"/>
    <tableColumn id="6" name="Non indicato" dataDxfId="32"/>
    <tableColumn id="7" name="tot" dataDxfId="1">
      <calculatedColumnFormula>SUM(B94:F94)</calculatedColumnFormula>
    </tableColumn>
  </tableColumns>
  <tableStyleInfo name="TableStyleMedium28" showFirstColumn="0" showLastColumn="0" showRowStripes="1" showColumnStripes="0"/>
</table>
</file>

<file path=xl/tables/table11.xml><?xml version="1.0" encoding="utf-8"?>
<table xmlns="http://schemas.openxmlformats.org/spreadsheetml/2006/main" id="12" name="Tabella12" displayName="Tabella12" ref="A101:G104" totalsRowShown="0" headerRowDxfId="31" dataDxfId="30">
  <autoFilter ref="A101:G104">
    <filterColumn colId="6"/>
  </autoFilter>
  <tableColumns count="7">
    <tableColumn id="1" name="/" dataDxfId="29"/>
    <tableColumn id="2" name="Molto" dataDxfId="28"/>
    <tableColumn id="3" name="Abbastanza" dataDxfId="27"/>
    <tableColumn id="4" name="Poco" dataDxfId="26"/>
    <tableColumn id="5" name="No, per niente" dataDxfId="25"/>
    <tableColumn id="6" name="Non indicato" dataDxfId="24"/>
    <tableColumn id="7" name="tot" dataDxfId="0">
      <calculatedColumnFormula>SUM(B102:F102)</calculatedColumnFormula>
    </tableColumn>
  </tableColumns>
  <tableStyleInfo name="TableStyleMedium28" showFirstColumn="0" showLastColumn="0" showRowStripes="1" showColumnStripes="0"/>
</table>
</file>

<file path=xl/tables/table12.xml><?xml version="1.0" encoding="utf-8"?>
<table xmlns="http://schemas.openxmlformats.org/spreadsheetml/2006/main" id="13" name="Tabella13" displayName="Tabella13" ref="A111:B117" totalsRowShown="0" headerRowDxfId="23" dataDxfId="22">
  <autoFilter ref="A111:B117"/>
  <tableColumns count="2">
    <tableColumn id="1" name="RISPOSTE" dataDxfId="21"/>
    <tableColumn id="2" name="TOT. COMPL." dataDxfId="20"/>
  </tableColumns>
  <tableStyleInfo name="TableStyleMedium28" showFirstColumn="0" showLastColumn="0" showRowStripes="1" showColumnStripes="0"/>
</table>
</file>

<file path=xl/tables/table13.xml><?xml version="1.0" encoding="utf-8"?>
<table xmlns="http://schemas.openxmlformats.org/spreadsheetml/2006/main" id="14" name="Tabella14" displayName="Tabella14" ref="A122:B128" totalsRowShown="0" headerRowDxfId="19" dataDxfId="18">
  <autoFilter ref="A122:B128"/>
  <tableColumns count="2">
    <tableColumn id="1" name="RISPOSTE" dataDxfId="17"/>
    <tableColumn id="2" name="TOT. COMPL" dataDxfId="16"/>
  </tableColumns>
  <tableStyleInfo name="TableStyleMedium28" showFirstColumn="0" showLastColumn="0" showRowStripes="1" showColumnStripes="0"/>
</table>
</file>

<file path=xl/tables/table14.xml><?xml version="1.0" encoding="utf-8"?>
<table xmlns="http://schemas.openxmlformats.org/spreadsheetml/2006/main" id="15" name="Tabella15" displayName="Tabella15" ref="A133:B139" totalsRowShown="0" headerRowDxfId="15" dataDxfId="14">
  <autoFilter ref="A133:B139"/>
  <tableColumns count="2">
    <tableColumn id="1" name="RISPOSTE" dataDxfId="13"/>
    <tableColumn id="2" name="TOT." dataDxfId="12"/>
  </tableColumns>
  <tableStyleInfo name="TableStyleMedium28" showFirstColumn="0" showLastColumn="0" showRowStripes="1" showColumnStripes="0"/>
</table>
</file>

<file path=xl/tables/table15.xml><?xml version="1.0" encoding="utf-8"?>
<table xmlns="http://schemas.openxmlformats.org/spreadsheetml/2006/main" id="16" name="Tabella16" displayName="Tabella16" ref="A144:B148" totalsRowShown="0" headerRowDxfId="11" dataDxfId="10">
  <autoFilter ref="A144:B148"/>
  <tableColumns count="2">
    <tableColumn id="1" name="RISPOSTE" dataDxfId="9"/>
    <tableColumn id="2" name="TOT. " dataDxfId="8"/>
  </tableColumns>
  <tableStyleInfo name="TableStyleMedium28" showFirstColumn="0" showLastColumn="0" showRowStripes="1" showColumnStripes="0"/>
</table>
</file>

<file path=xl/tables/table16.xml><?xml version="1.0" encoding="utf-8"?>
<table xmlns="http://schemas.openxmlformats.org/spreadsheetml/2006/main" id="17" name="Tabella17" displayName="Tabella17" ref="A153:B159" totalsRowShown="0" headerRowDxfId="7" dataDxfId="6">
  <autoFilter ref="A153:B159"/>
  <tableColumns count="2">
    <tableColumn id="1" name="RISPOSTE" dataDxfId="5"/>
    <tableColumn id="2" name="TOT. " dataDxfId="4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5:B21" totalsRowShown="0" headerRowDxfId="94" dataDxfId="93">
  <autoFilter ref="A15:B21"/>
  <tableColumns count="2">
    <tableColumn id="1" name="RISPOSTE" dataDxfId="92"/>
    <tableColumn id="2" name="TOT. " dataDxfId="91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id="3" name="Tabella3" displayName="Tabella3" ref="A26:G29" totalsRowShown="0" headerRowDxfId="90" dataDxfId="89">
  <autoFilter ref="A26:G29">
    <filterColumn colId="5"/>
    <filterColumn colId="6"/>
  </autoFilter>
  <tableColumns count="7">
    <tableColumn id="1" name="/" dataDxfId="88"/>
    <tableColumn id="2" name="Molto" dataDxfId="87"/>
    <tableColumn id="3" name="Abbastanza " dataDxfId="86"/>
    <tableColumn id="4" name="Poco" dataDxfId="85"/>
    <tableColumn id="5" name="No, per niente" dataDxfId="84"/>
    <tableColumn id="10" name="Non indicato" dataDxfId="83"/>
    <tableColumn id="6" name="tot" dataDxfId="82">
      <calculatedColumnFormula>SUM(B27:F27)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Tabella4" displayName="Tabella4" ref="A34:G37" totalsRowShown="0" headerRowDxfId="81" dataDxfId="80">
  <autoFilter ref="A34:G37">
    <filterColumn colId="6"/>
  </autoFilter>
  <tableColumns count="7">
    <tableColumn id="1" name="/" dataDxfId="79"/>
    <tableColumn id="2" name="Molto" dataDxfId="78"/>
    <tableColumn id="3" name="Abbastanza" dataDxfId="77"/>
    <tableColumn id="4" name="Poco" dataDxfId="76"/>
    <tableColumn id="5" name="No, per niente" dataDxfId="75"/>
    <tableColumn id="6" name="Non indicato" dataDxfId="74"/>
    <tableColumn id="7" name="tot" dataDxfId="73">
      <calculatedColumnFormula>SUM(B35:F35)</calculatedColumnFormula>
    </tableColumn>
  </tableColumns>
  <tableStyleInfo name="TableStyleMedium28" showFirstColumn="0" showLastColumn="0" showRowStripes="1" showColumnStripes="0"/>
</table>
</file>

<file path=xl/tables/table5.xml><?xml version="1.0" encoding="utf-8"?>
<table xmlns="http://schemas.openxmlformats.org/spreadsheetml/2006/main" id="5" name="Tabella5" displayName="Tabella5" ref="A42:B48" totalsRowShown="0" headerRowDxfId="72" dataDxfId="71">
  <autoFilter ref="A42:B48"/>
  <tableColumns count="2">
    <tableColumn id="1" name="RISPOSTE" dataDxfId="70"/>
    <tableColumn id="2" name="TOT. " dataDxfId="69"/>
  </tableColumns>
  <tableStyleInfo name="TableStyleMedium28" showFirstColumn="0" showLastColumn="0" showRowStripes="1" showColumnStripes="0"/>
</table>
</file>

<file path=xl/tables/table6.xml><?xml version="1.0" encoding="utf-8"?>
<table xmlns="http://schemas.openxmlformats.org/spreadsheetml/2006/main" id="6" name="Tabella6" displayName="Tabella6" ref="A54:G58" totalsRowShown="0" headerRowDxfId="68" dataDxfId="67">
  <autoFilter ref="A54:G58">
    <filterColumn colId="6"/>
  </autoFilter>
  <tableColumns count="7">
    <tableColumn id="1" name="/" dataDxfId="66"/>
    <tableColumn id="2" name="Molto" dataDxfId="65"/>
    <tableColumn id="3" name="Abbastanza" dataDxfId="64"/>
    <tableColumn id="4" name="Poco" dataDxfId="63"/>
    <tableColumn id="5" name="No, per niente" dataDxfId="62"/>
    <tableColumn id="6" name="Non indicato" dataDxfId="61"/>
    <tableColumn id="7" name="tot" dataDxfId="60">
      <calculatedColumnFormula>SUM(B55:F55)</calculatedColumnFormula>
    </tableColumn>
  </tableColumns>
  <tableStyleInfo name="TableStyleMedium28" showFirstColumn="0" showLastColumn="0" showRowStripes="1" showColumnStripes="0"/>
</table>
</file>

<file path=xl/tables/table7.xml><?xml version="1.0" encoding="utf-8"?>
<table xmlns="http://schemas.openxmlformats.org/spreadsheetml/2006/main" id="7" name="Tabella7" displayName="Tabella7" ref="A63:B68" totalsRowShown="0" headerRowDxfId="59" dataDxfId="58">
  <autoFilter ref="A63:B68"/>
  <tableColumns count="2">
    <tableColumn id="1" name="RISPOSTE" dataDxfId="57"/>
    <tableColumn id="2" name="TOT. " dataDxfId="56"/>
  </tableColumns>
  <tableStyleInfo name="TableStyleMedium28" showFirstColumn="0" showLastColumn="0" showRowStripes="1" showColumnStripes="0"/>
</table>
</file>

<file path=xl/tables/table8.xml><?xml version="1.0" encoding="utf-8"?>
<table xmlns="http://schemas.openxmlformats.org/spreadsheetml/2006/main" id="8" name="Tabella8" displayName="Tabella8" ref="A73:G77" totalsRowShown="0" headerRowDxfId="55" dataDxfId="54">
  <autoFilter ref="A73:G77">
    <filterColumn colId="6"/>
  </autoFilter>
  <tableColumns count="7">
    <tableColumn id="1" name="/" dataDxfId="53"/>
    <tableColumn id="2" name="Molto" dataDxfId="52"/>
    <tableColumn id="3" name="Abbastanza" dataDxfId="51"/>
    <tableColumn id="4" name="Poco" dataDxfId="50"/>
    <tableColumn id="5" name="No, per niente" dataDxfId="49"/>
    <tableColumn id="6" name="Non indicato" dataDxfId="48"/>
    <tableColumn id="7" name="tot" dataDxfId="3">
      <calculatedColumnFormula>SUM(B74:F74)</calculatedColumnFormula>
    </tableColumn>
  </tableColumns>
  <tableStyleInfo name="TableStyleMedium28" showFirstColumn="0" showLastColumn="0" showRowStripes="1" showColumnStripes="0"/>
</table>
</file>

<file path=xl/tables/table9.xml><?xml version="1.0" encoding="utf-8"?>
<table xmlns="http://schemas.openxmlformats.org/spreadsheetml/2006/main" id="9" name="Tabella9" displayName="Tabella9" ref="A82:G85" totalsRowShown="0" headerRowDxfId="47" dataDxfId="46">
  <autoFilter ref="A82:G85">
    <filterColumn colId="6"/>
  </autoFilter>
  <tableColumns count="7">
    <tableColumn id="1" name="/ " dataDxfId="45"/>
    <tableColumn id="2" name="Molto" dataDxfId="44"/>
    <tableColumn id="3" name="Abbastanza" dataDxfId="43"/>
    <tableColumn id="4" name="Poco" dataDxfId="42"/>
    <tableColumn id="5" name="No, per niente" dataDxfId="41"/>
    <tableColumn id="6" name="Non indicato" dataDxfId="40"/>
    <tableColumn id="7" name="tot" dataDxfId="2">
      <calculatedColumnFormula>SUM(B83:F83)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9"/>
  <sheetViews>
    <sheetView tabSelected="1" topLeftCell="A136" workbookViewId="0">
      <selection activeCell="E145" sqref="E145"/>
    </sheetView>
  </sheetViews>
  <sheetFormatPr defaultRowHeight="15"/>
  <cols>
    <col min="1" max="1" width="31.42578125" customWidth="1"/>
    <col min="2" max="2" width="19.42578125" customWidth="1"/>
    <col min="3" max="3" width="16" customWidth="1"/>
    <col min="4" max="4" width="16.28515625" customWidth="1"/>
    <col min="5" max="5" width="18.42578125" customWidth="1"/>
    <col min="6" max="6" width="17.7109375" customWidth="1"/>
  </cols>
  <sheetData>
    <row r="1" spans="1:11" ht="26.25">
      <c r="A1" s="1" t="s">
        <v>0</v>
      </c>
      <c r="D1" s="9" t="s">
        <v>70</v>
      </c>
    </row>
    <row r="2" spans="1:11">
      <c r="A2" t="s">
        <v>71</v>
      </c>
    </row>
    <row r="3" spans="1:11" ht="18.75">
      <c r="A3" s="3" t="s">
        <v>1</v>
      </c>
      <c r="B3" s="3"/>
      <c r="C3" s="3"/>
      <c r="D3" s="3"/>
      <c r="E3" s="3"/>
      <c r="F3" s="3"/>
      <c r="G3" s="3"/>
      <c r="H3" s="3"/>
      <c r="I3" s="4"/>
      <c r="J3" s="4"/>
      <c r="K3" s="4"/>
    </row>
    <row r="5" spans="1:11" ht="18.75">
      <c r="A5" s="2" t="s">
        <v>2</v>
      </c>
      <c r="B5" s="2" t="s">
        <v>21</v>
      </c>
    </row>
    <row r="6" spans="1:11" ht="18.75">
      <c r="A6" s="10" t="s">
        <v>3</v>
      </c>
      <c r="B6" s="10">
        <v>5</v>
      </c>
    </row>
    <row r="7" spans="1:11" ht="18.75">
      <c r="A7" s="10" t="s">
        <v>4</v>
      </c>
      <c r="B7" s="10">
        <v>5</v>
      </c>
    </row>
    <row r="8" spans="1:11" ht="18.75">
      <c r="A8" s="10" t="s">
        <v>5</v>
      </c>
      <c r="B8" s="10">
        <v>2</v>
      </c>
    </row>
    <row r="9" spans="1:11" ht="18.75">
      <c r="A9" s="10" t="s">
        <v>6</v>
      </c>
      <c r="B9" s="10"/>
    </row>
    <row r="10" spans="1:11" ht="18.75">
      <c r="A10" s="10" t="s">
        <v>7</v>
      </c>
      <c r="B10" s="10">
        <f>SUM(B6:B9)</f>
        <v>12</v>
      </c>
    </row>
    <row r="13" spans="1:11" ht="18.75">
      <c r="A13" s="3" t="s">
        <v>8</v>
      </c>
    </row>
    <row r="15" spans="1:11" ht="18.75">
      <c r="A15" s="2" t="s">
        <v>9</v>
      </c>
      <c r="B15" s="2" t="s">
        <v>73</v>
      </c>
    </row>
    <row r="16" spans="1:11" ht="18.75">
      <c r="A16" s="10" t="s">
        <v>10</v>
      </c>
      <c r="B16" s="10">
        <v>7</v>
      </c>
    </row>
    <row r="17" spans="1:7" ht="18.75">
      <c r="A17" s="10" t="s">
        <v>11</v>
      </c>
      <c r="B17" s="10">
        <v>1</v>
      </c>
    </row>
    <row r="18" spans="1:7" ht="18.75">
      <c r="A18" s="10" t="s">
        <v>12</v>
      </c>
      <c r="B18" s="10"/>
    </row>
    <row r="19" spans="1:7" ht="18.75">
      <c r="A19" s="10" t="s">
        <v>13</v>
      </c>
      <c r="B19" s="10"/>
    </row>
    <row r="20" spans="1:7" ht="18.75">
      <c r="A20" s="10" t="s">
        <v>14</v>
      </c>
      <c r="B20" s="10">
        <v>4</v>
      </c>
    </row>
    <row r="21" spans="1:7" ht="18.75">
      <c r="A21" s="10" t="s">
        <v>7</v>
      </c>
      <c r="B21" s="10">
        <f>SUM(B16:B20)</f>
        <v>12</v>
      </c>
    </row>
    <row r="24" spans="1:7" ht="18.75">
      <c r="A24" s="3" t="s">
        <v>15</v>
      </c>
    </row>
    <row r="26" spans="1:7" ht="18.75">
      <c r="A26" s="6" t="s">
        <v>16</v>
      </c>
      <c r="B26" s="6" t="s">
        <v>10</v>
      </c>
      <c r="C26" s="6" t="s">
        <v>17</v>
      </c>
      <c r="D26" s="6" t="s">
        <v>24</v>
      </c>
      <c r="E26" s="6" t="s">
        <v>25</v>
      </c>
      <c r="F26" s="6" t="s">
        <v>26</v>
      </c>
      <c r="G26" s="6" t="s">
        <v>72</v>
      </c>
    </row>
    <row r="27" spans="1:7" ht="18.600000000000001" customHeight="1">
      <c r="A27" s="2" t="s">
        <v>18</v>
      </c>
      <c r="B27" s="2">
        <v>10</v>
      </c>
      <c r="C27" s="2">
        <v>2</v>
      </c>
      <c r="D27" s="2">
        <v>0</v>
      </c>
      <c r="E27" s="2">
        <v>0</v>
      </c>
      <c r="F27" s="2">
        <v>0</v>
      </c>
      <c r="G27" s="11">
        <f t="shared" ref="G27:G29" si="0">SUM(B27:F27)</f>
        <v>12</v>
      </c>
    </row>
    <row r="28" spans="1:7" ht="18.600000000000001" customHeight="1">
      <c r="A28" s="2" t="s">
        <v>19</v>
      </c>
      <c r="B28" s="2">
        <v>8</v>
      </c>
      <c r="C28" s="2">
        <v>4</v>
      </c>
      <c r="D28" s="2">
        <v>0</v>
      </c>
      <c r="E28" s="2">
        <v>0</v>
      </c>
      <c r="F28" s="2">
        <v>0</v>
      </c>
      <c r="G28" s="11">
        <f t="shared" si="0"/>
        <v>12</v>
      </c>
    </row>
    <row r="29" spans="1:7" ht="18.600000000000001" customHeight="1">
      <c r="A29" s="2" t="s">
        <v>20</v>
      </c>
      <c r="B29" s="2">
        <v>10</v>
      </c>
      <c r="C29" s="2">
        <v>2</v>
      </c>
      <c r="D29" s="2">
        <v>0</v>
      </c>
      <c r="E29" s="2">
        <v>0</v>
      </c>
      <c r="F29" s="2">
        <v>0</v>
      </c>
      <c r="G29" s="11">
        <f t="shared" si="0"/>
        <v>12</v>
      </c>
    </row>
    <row r="30" spans="1:7" ht="18.600000000000001" customHeight="1"/>
    <row r="32" spans="1:7" ht="18.75">
      <c r="A32" s="3" t="s">
        <v>22</v>
      </c>
    </row>
    <row r="34" spans="1:7" ht="18.75">
      <c r="A34" s="6" t="s">
        <v>16</v>
      </c>
      <c r="B34" s="6" t="s">
        <v>10</v>
      </c>
      <c r="C34" s="6" t="s">
        <v>23</v>
      </c>
      <c r="D34" s="6" t="s">
        <v>24</v>
      </c>
      <c r="E34" s="6" t="s">
        <v>25</v>
      </c>
      <c r="F34" s="6" t="s">
        <v>26</v>
      </c>
      <c r="G34" s="6" t="s">
        <v>72</v>
      </c>
    </row>
    <row r="35" spans="1:7" ht="18.75">
      <c r="A35" s="2" t="s">
        <v>27</v>
      </c>
      <c r="B35" s="2">
        <v>12</v>
      </c>
      <c r="C35" s="2"/>
      <c r="D35" s="2">
        <v>0</v>
      </c>
      <c r="E35" s="2">
        <v>0</v>
      </c>
      <c r="F35" s="2">
        <v>0</v>
      </c>
      <c r="G35" s="11">
        <f t="shared" ref="G35:G37" si="1">SUM(B35:F35)</f>
        <v>12</v>
      </c>
    </row>
    <row r="36" spans="1:7" ht="18.75">
      <c r="A36" s="2" t="s">
        <v>28</v>
      </c>
      <c r="B36" s="2">
        <v>9</v>
      </c>
      <c r="C36" s="2"/>
      <c r="D36" s="2">
        <v>3</v>
      </c>
      <c r="E36" s="2">
        <v>0</v>
      </c>
      <c r="F36" s="2">
        <v>0</v>
      </c>
      <c r="G36" s="11">
        <f t="shared" si="1"/>
        <v>12</v>
      </c>
    </row>
    <row r="37" spans="1:7" ht="18.75">
      <c r="A37" s="2" t="s">
        <v>29</v>
      </c>
      <c r="B37" s="2">
        <v>9</v>
      </c>
      <c r="C37" s="2">
        <v>1</v>
      </c>
      <c r="D37" s="2">
        <v>0</v>
      </c>
      <c r="E37" s="2">
        <v>0</v>
      </c>
      <c r="F37" s="2">
        <v>2</v>
      </c>
      <c r="G37" s="11">
        <f t="shared" si="1"/>
        <v>12</v>
      </c>
    </row>
    <row r="40" spans="1:7" ht="18.75">
      <c r="A40" s="3" t="s">
        <v>30</v>
      </c>
    </row>
    <row r="42" spans="1:7" ht="18.75">
      <c r="A42" s="6" t="s">
        <v>9</v>
      </c>
      <c r="B42" s="6" t="s">
        <v>73</v>
      </c>
    </row>
    <row r="43" spans="1:7" ht="18.75">
      <c r="A43" s="10" t="s">
        <v>10</v>
      </c>
      <c r="B43" s="10">
        <v>5</v>
      </c>
    </row>
    <row r="44" spans="1:7" ht="18.75">
      <c r="A44" s="10" t="s">
        <v>23</v>
      </c>
      <c r="B44" s="10">
        <v>5</v>
      </c>
    </row>
    <row r="45" spans="1:7" ht="18.75">
      <c r="A45" s="10" t="s">
        <v>24</v>
      </c>
      <c r="B45" s="10">
        <v>1</v>
      </c>
    </row>
    <row r="46" spans="1:7" ht="18.75">
      <c r="A46" s="10" t="s">
        <v>25</v>
      </c>
      <c r="B46" s="10">
        <v>0</v>
      </c>
    </row>
    <row r="47" spans="1:7" ht="18.75">
      <c r="A47" s="10" t="s">
        <v>26</v>
      </c>
      <c r="B47" s="10">
        <v>1</v>
      </c>
    </row>
    <row r="48" spans="1:7" ht="18.75">
      <c r="A48" s="10" t="s">
        <v>7</v>
      </c>
      <c r="B48" s="10">
        <f>SUM(B43:B47)</f>
        <v>12</v>
      </c>
    </row>
    <row r="52" spans="1:7" ht="18.75">
      <c r="A52" s="3" t="s">
        <v>32</v>
      </c>
    </row>
    <row r="54" spans="1:7" ht="18.75">
      <c r="A54" s="6" t="s">
        <v>16</v>
      </c>
      <c r="B54" s="6" t="s">
        <v>10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72</v>
      </c>
    </row>
    <row r="55" spans="1:7" ht="18.75">
      <c r="A55" s="2" t="s">
        <v>33</v>
      </c>
      <c r="B55" s="2">
        <v>11</v>
      </c>
      <c r="C55" s="2">
        <v>1</v>
      </c>
      <c r="D55" s="2"/>
      <c r="E55" s="2">
        <v>0</v>
      </c>
      <c r="F55" s="2">
        <v>0</v>
      </c>
      <c r="G55" s="11">
        <f t="shared" ref="G55:G58" si="2">SUM(B55:F55)</f>
        <v>12</v>
      </c>
    </row>
    <row r="56" spans="1:7" ht="18.75">
      <c r="A56" s="2" t="s">
        <v>34</v>
      </c>
      <c r="B56" s="2">
        <v>10</v>
      </c>
      <c r="C56" s="2">
        <v>1</v>
      </c>
      <c r="D56" s="2">
        <v>1</v>
      </c>
      <c r="E56" s="2">
        <v>0</v>
      </c>
      <c r="F56" s="2">
        <v>0</v>
      </c>
      <c r="G56" s="11">
        <f t="shared" si="2"/>
        <v>12</v>
      </c>
    </row>
    <row r="57" spans="1:7" ht="18.75">
      <c r="A57" s="2" t="s">
        <v>35</v>
      </c>
      <c r="B57" s="2">
        <v>10</v>
      </c>
      <c r="C57" s="2">
        <v>2</v>
      </c>
      <c r="D57" s="2"/>
      <c r="E57" s="2">
        <v>0</v>
      </c>
      <c r="F57" s="2">
        <v>0</v>
      </c>
      <c r="G57" s="11">
        <f t="shared" si="2"/>
        <v>12</v>
      </c>
    </row>
    <row r="58" spans="1:7" ht="18.75">
      <c r="A58" s="2" t="s">
        <v>36</v>
      </c>
      <c r="B58" s="2">
        <v>10</v>
      </c>
      <c r="C58" s="2">
        <v>2</v>
      </c>
      <c r="D58" s="2"/>
      <c r="E58" s="2">
        <v>0</v>
      </c>
      <c r="F58" s="2">
        <v>0</v>
      </c>
      <c r="G58" s="11">
        <f t="shared" si="2"/>
        <v>12</v>
      </c>
    </row>
    <row r="61" spans="1:7" ht="18.75">
      <c r="A61" s="3" t="s">
        <v>37</v>
      </c>
    </row>
    <row r="63" spans="1:7" ht="18.75">
      <c r="A63" s="6" t="s">
        <v>9</v>
      </c>
      <c r="B63" s="6" t="s">
        <v>73</v>
      </c>
    </row>
    <row r="64" spans="1:7" ht="18.75">
      <c r="A64" s="6" t="s">
        <v>10</v>
      </c>
      <c r="B64" s="2">
        <v>10</v>
      </c>
    </row>
    <row r="65" spans="1:7" ht="18.75">
      <c r="A65" s="6" t="s">
        <v>23</v>
      </c>
      <c r="B65" s="2">
        <v>2</v>
      </c>
    </row>
    <row r="66" spans="1:7" ht="18.75">
      <c r="A66" s="6" t="s">
        <v>24</v>
      </c>
      <c r="B66" s="2"/>
    </row>
    <row r="67" spans="1:7" ht="18.75">
      <c r="A67" s="6" t="s">
        <v>25</v>
      </c>
      <c r="B67" s="2"/>
    </row>
    <row r="68" spans="1:7" ht="18.75">
      <c r="A68" s="6" t="s">
        <v>7</v>
      </c>
      <c r="B68" s="2">
        <f>SUM(B64:B67)</f>
        <v>12</v>
      </c>
    </row>
    <row r="71" spans="1:7" ht="18.75">
      <c r="A71" s="3" t="s">
        <v>38</v>
      </c>
      <c r="B71" s="4"/>
      <c r="C71" s="4"/>
    </row>
    <row r="73" spans="1:7" ht="18.75">
      <c r="A73" s="6" t="s">
        <v>16</v>
      </c>
      <c r="B73" s="6" t="s">
        <v>10</v>
      </c>
      <c r="C73" s="6" t="s">
        <v>23</v>
      </c>
      <c r="D73" s="6" t="s">
        <v>24</v>
      </c>
      <c r="E73" s="6" t="s">
        <v>25</v>
      </c>
      <c r="F73" s="6" t="s">
        <v>26</v>
      </c>
      <c r="G73" s="12" t="s">
        <v>72</v>
      </c>
    </row>
    <row r="74" spans="1:7" ht="18.75">
      <c r="A74" s="2" t="s">
        <v>39</v>
      </c>
      <c r="B74" s="2">
        <v>9</v>
      </c>
      <c r="C74" s="2">
        <v>2</v>
      </c>
      <c r="D74" s="2">
        <v>1</v>
      </c>
      <c r="E74" s="2">
        <v>0</v>
      </c>
      <c r="F74" s="2">
        <v>0</v>
      </c>
      <c r="G74" s="13">
        <f t="shared" ref="G74:G77" si="3">SUM(B74:F74)</f>
        <v>12</v>
      </c>
    </row>
    <row r="75" spans="1:7" ht="18.75">
      <c r="A75" s="2" t="s">
        <v>40</v>
      </c>
      <c r="B75" s="2">
        <v>9</v>
      </c>
      <c r="C75" s="2">
        <v>2</v>
      </c>
      <c r="D75" s="2">
        <v>1</v>
      </c>
      <c r="E75" s="2">
        <v>0</v>
      </c>
      <c r="F75" s="2">
        <v>0</v>
      </c>
      <c r="G75" s="13">
        <f t="shared" si="3"/>
        <v>12</v>
      </c>
    </row>
    <row r="76" spans="1:7" ht="18.75">
      <c r="A76" s="2" t="s">
        <v>41</v>
      </c>
      <c r="B76" s="2">
        <v>9</v>
      </c>
      <c r="C76" s="2">
        <v>2</v>
      </c>
      <c r="D76" s="2">
        <v>1</v>
      </c>
      <c r="E76" s="2">
        <v>0</v>
      </c>
      <c r="F76" s="2">
        <v>0</v>
      </c>
      <c r="G76" s="13">
        <f t="shared" si="3"/>
        <v>12</v>
      </c>
    </row>
    <row r="77" spans="1:7" ht="18.75">
      <c r="A77" s="2"/>
      <c r="B77" s="2"/>
      <c r="C77" s="2"/>
      <c r="D77" s="2"/>
      <c r="E77" s="2"/>
      <c r="F77" s="2"/>
      <c r="G77" s="13">
        <f t="shared" si="3"/>
        <v>0</v>
      </c>
    </row>
    <row r="80" spans="1:7" ht="18.75">
      <c r="A80" s="3" t="s">
        <v>42</v>
      </c>
    </row>
    <row r="82" spans="1:7" ht="18.75">
      <c r="A82" s="6" t="s">
        <v>43</v>
      </c>
      <c r="B82" s="6" t="s">
        <v>10</v>
      </c>
      <c r="C82" s="6" t="s">
        <v>23</v>
      </c>
      <c r="D82" s="6" t="s">
        <v>24</v>
      </c>
      <c r="E82" s="6" t="s">
        <v>25</v>
      </c>
      <c r="F82" s="6" t="s">
        <v>26</v>
      </c>
      <c r="G82" s="14" t="s">
        <v>72</v>
      </c>
    </row>
    <row r="83" spans="1:7" ht="18.75">
      <c r="A83" s="2" t="s">
        <v>44</v>
      </c>
      <c r="B83" s="2">
        <v>11</v>
      </c>
      <c r="C83" s="2">
        <v>1</v>
      </c>
      <c r="D83" s="2">
        <v>0</v>
      </c>
      <c r="E83" s="2">
        <v>0</v>
      </c>
      <c r="F83" s="2">
        <v>0</v>
      </c>
      <c r="G83" s="13">
        <f t="shared" ref="G83:G85" si="4">SUM(B83:F83)</f>
        <v>12</v>
      </c>
    </row>
    <row r="84" spans="1:7" ht="18.75">
      <c r="A84" s="2" t="s">
        <v>45</v>
      </c>
      <c r="B84" s="2">
        <v>11</v>
      </c>
      <c r="C84" s="2">
        <v>1</v>
      </c>
      <c r="D84" s="2">
        <v>0</v>
      </c>
      <c r="E84" s="2">
        <v>0</v>
      </c>
      <c r="F84" s="2">
        <v>0</v>
      </c>
      <c r="G84" s="13">
        <f t="shared" si="4"/>
        <v>12</v>
      </c>
    </row>
    <row r="85" spans="1:7" ht="18.75">
      <c r="A85" s="2" t="s">
        <v>46</v>
      </c>
      <c r="B85" s="2">
        <v>11</v>
      </c>
      <c r="C85" s="2">
        <v>1</v>
      </c>
      <c r="D85" s="2">
        <v>0</v>
      </c>
      <c r="E85" s="2">
        <v>0</v>
      </c>
      <c r="F85" s="2">
        <v>0</v>
      </c>
      <c r="G85" s="13">
        <f t="shared" si="4"/>
        <v>12</v>
      </c>
    </row>
    <row r="91" spans="1:7" ht="18.75">
      <c r="A91" s="3" t="s">
        <v>47</v>
      </c>
      <c r="B91" s="3"/>
      <c r="C91" s="3"/>
    </row>
    <row r="93" spans="1:7" ht="18.75">
      <c r="A93" s="6" t="s">
        <v>16</v>
      </c>
      <c r="B93" s="6" t="s">
        <v>10</v>
      </c>
      <c r="C93" s="6" t="s">
        <v>23</v>
      </c>
      <c r="D93" s="6" t="s">
        <v>24</v>
      </c>
      <c r="E93" s="6" t="s">
        <v>25</v>
      </c>
      <c r="F93" s="6" t="s">
        <v>26</v>
      </c>
      <c r="G93" s="14" t="s">
        <v>72</v>
      </c>
    </row>
    <row r="94" spans="1:7" ht="18.75">
      <c r="A94" s="2" t="s">
        <v>49</v>
      </c>
      <c r="B94" s="2">
        <v>10</v>
      </c>
      <c r="C94" s="2">
        <v>2</v>
      </c>
      <c r="D94" s="2"/>
      <c r="E94" s="2">
        <v>0</v>
      </c>
      <c r="F94" s="2">
        <v>0</v>
      </c>
      <c r="G94" s="13">
        <f t="shared" ref="G94:G96" si="5">SUM(B94:F94)</f>
        <v>12</v>
      </c>
    </row>
    <row r="95" spans="1:7" ht="18.75">
      <c r="A95" s="2" t="s">
        <v>50</v>
      </c>
      <c r="B95" s="2">
        <v>11</v>
      </c>
      <c r="C95" s="2">
        <v>1</v>
      </c>
      <c r="D95" s="2"/>
      <c r="E95" s="2">
        <v>0</v>
      </c>
      <c r="F95" s="2">
        <v>0</v>
      </c>
      <c r="G95" s="13">
        <f t="shared" si="5"/>
        <v>12</v>
      </c>
    </row>
    <row r="96" spans="1:7" ht="18.75">
      <c r="A96" s="2" t="s">
        <v>51</v>
      </c>
      <c r="B96" s="2">
        <v>10</v>
      </c>
      <c r="C96" s="2">
        <v>2</v>
      </c>
      <c r="D96" s="2"/>
      <c r="E96" s="2">
        <v>0</v>
      </c>
      <c r="F96" s="2">
        <v>0</v>
      </c>
      <c r="G96" s="13">
        <f t="shared" si="5"/>
        <v>12</v>
      </c>
    </row>
    <row r="99" spans="1:7" ht="18.75">
      <c r="A99" s="3" t="s">
        <v>48</v>
      </c>
    </row>
    <row r="101" spans="1:7" ht="18.75">
      <c r="A101" s="6" t="s">
        <v>16</v>
      </c>
      <c r="B101" s="6" t="s">
        <v>10</v>
      </c>
      <c r="C101" s="6" t="s">
        <v>23</v>
      </c>
      <c r="D101" s="6" t="s">
        <v>24</v>
      </c>
      <c r="E101" s="6" t="s">
        <v>25</v>
      </c>
      <c r="F101" s="6" t="s">
        <v>26</v>
      </c>
      <c r="G101" s="14" t="s">
        <v>72</v>
      </c>
    </row>
    <row r="102" spans="1:7" ht="18.75">
      <c r="A102" s="2" t="s">
        <v>52</v>
      </c>
      <c r="B102" s="2">
        <v>6</v>
      </c>
      <c r="C102" s="2">
        <v>5</v>
      </c>
      <c r="D102" s="2">
        <v>1</v>
      </c>
      <c r="E102" s="2">
        <v>0</v>
      </c>
      <c r="F102" s="2">
        <v>0</v>
      </c>
      <c r="G102" s="13">
        <f t="shared" ref="G102:G104" si="6">SUM(B102:F102)</f>
        <v>12</v>
      </c>
    </row>
    <row r="103" spans="1:7" ht="18.75">
      <c r="A103" s="2" t="s">
        <v>53</v>
      </c>
      <c r="B103" s="2">
        <v>7</v>
      </c>
      <c r="C103" s="2">
        <v>4</v>
      </c>
      <c r="D103" s="2">
        <v>1</v>
      </c>
      <c r="E103" s="2">
        <v>0</v>
      </c>
      <c r="F103" s="2">
        <v>0</v>
      </c>
      <c r="G103" s="13">
        <f t="shared" si="6"/>
        <v>12</v>
      </c>
    </row>
    <row r="104" spans="1:7" ht="18.75">
      <c r="A104" s="2" t="s">
        <v>54</v>
      </c>
      <c r="B104" s="2">
        <v>8</v>
      </c>
      <c r="C104" s="2">
        <v>4</v>
      </c>
      <c r="D104" s="2"/>
      <c r="E104" s="2">
        <v>0</v>
      </c>
      <c r="F104" s="2">
        <v>0</v>
      </c>
      <c r="G104" s="13">
        <f t="shared" si="6"/>
        <v>12</v>
      </c>
    </row>
    <row r="106" spans="1:7">
      <c r="A106" t="s">
        <v>69</v>
      </c>
    </row>
    <row r="109" spans="1:7" ht="18.75">
      <c r="A109" s="3" t="s">
        <v>55</v>
      </c>
      <c r="B109" s="3"/>
    </row>
    <row r="111" spans="1:7" ht="18.75">
      <c r="A111" s="6" t="s">
        <v>9</v>
      </c>
      <c r="B111" s="6" t="s">
        <v>21</v>
      </c>
    </row>
    <row r="112" spans="1:7" ht="18.75">
      <c r="A112" s="6" t="s">
        <v>10</v>
      </c>
      <c r="B112" s="2">
        <v>9</v>
      </c>
    </row>
    <row r="113" spans="1:3" ht="18.75">
      <c r="A113" s="6" t="s">
        <v>23</v>
      </c>
      <c r="B113" s="2">
        <v>2</v>
      </c>
    </row>
    <row r="114" spans="1:3" ht="18.75">
      <c r="A114" s="6" t="s">
        <v>24</v>
      </c>
      <c r="B114" s="2">
        <v>1</v>
      </c>
    </row>
    <row r="115" spans="1:3" ht="18.75">
      <c r="A115" s="6" t="s">
        <v>25</v>
      </c>
      <c r="B115" s="2"/>
    </row>
    <row r="116" spans="1:3" ht="18.75">
      <c r="A116" s="5" t="s">
        <v>26</v>
      </c>
      <c r="B116" s="2"/>
    </row>
    <row r="117" spans="1:3" ht="18.75">
      <c r="A117" s="6" t="s">
        <v>61</v>
      </c>
      <c r="B117" s="2">
        <f>SUM(B112:B116)</f>
        <v>12</v>
      </c>
    </row>
    <row r="120" spans="1:3" ht="18.75">
      <c r="A120" s="3" t="s">
        <v>56</v>
      </c>
      <c r="B120" s="3"/>
    </row>
    <row r="121" spans="1:3">
      <c r="C121" s="4"/>
    </row>
    <row r="122" spans="1:3" ht="18.75">
      <c r="A122" s="6" t="s">
        <v>9</v>
      </c>
      <c r="B122" s="6" t="s">
        <v>31</v>
      </c>
    </row>
    <row r="123" spans="1:3" ht="18.75">
      <c r="A123" s="6" t="s">
        <v>10</v>
      </c>
      <c r="B123" s="2">
        <v>9</v>
      </c>
    </row>
    <row r="124" spans="1:3" ht="18.75">
      <c r="A124" s="6" t="s">
        <v>23</v>
      </c>
      <c r="B124" s="2">
        <v>3</v>
      </c>
    </row>
    <row r="125" spans="1:3" ht="18.75">
      <c r="A125" s="6" t="s">
        <v>24</v>
      </c>
      <c r="B125" s="2"/>
    </row>
    <row r="126" spans="1:3" ht="18.75">
      <c r="A126" s="6" t="s">
        <v>25</v>
      </c>
      <c r="B126" s="2"/>
    </row>
    <row r="127" spans="1:3" ht="18.75">
      <c r="A127" s="5" t="s">
        <v>26</v>
      </c>
      <c r="B127" s="2"/>
    </row>
    <row r="128" spans="1:3" ht="18.75">
      <c r="A128" s="6" t="s">
        <v>7</v>
      </c>
      <c r="B128" s="2">
        <f>SUM(B123:B127)</f>
        <v>12</v>
      </c>
    </row>
    <row r="131" spans="1:3" ht="18.75">
      <c r="A131" s="3" t="s">
        <v>57</v>
      </c>
      <c r="B131" s="3"/>
    </row>
    <row r="133" spans="1:3" ht="18.75">
      <c r="A133" s="6" t="s">
        <v>9</v>
      </c>
      <c r="B133" s="6" t="s">
        <v>7</v>
      </c>
      <c r="C133" s="3"/>
    </row>
    <row r="134" spans="1:3" ht="18.75">
      <c r="A134" s="6" t="s">
        <v>10</v>
      </c>
      <c r="B134" s="2">
        <v>9</v>
      </c>
    </row>
    <row r="135" spans="1:3" ht="18.75">
      <c r="A135" s="6" t="s">
        <v>23</v>
      </c>
      <c r="B135" s="2">
        <v>2</v>
      </c>
    </row>
    <row r="136" spans="1:3" ht="18.75">
      <c r="A136" s="6" t="s">
        <v>24</v>
      </c>
      <c r="B136" s="2">
        <v>1</v>
      </c>
    </row>
    <row r="137" spans="1:3" ht="18.75">
      <c r="A137" s="6" t="s">
        <v>25</v>
      </c>
      <c r="B137" s="2"/>
    </row>
    <row r="138" spans="1:3" ht="18.75">
      <c r="A138" s="5" t="s">
        <v>26</v>
      </c>
      <c r="B138" s="2"/>
    </row>
    <row r="139" spans="1:3" ht="18.75">
      <c r="A139" s="6" t="s">
        <v>7</v>
      </c>
      <c r="B139" s="2">
        <f>SUM(B134:B138)</f>
        <v>12</v>
      </c>
    </row>
    <row r="142" spans="1:3" ht="18.75">
      <c r="A142" s="3" t="s">
        <v>58</v>
      </c>
    </row>
    <row r="144" spans="1:3" ht="18.75">
      <c r="A144" s="6" t="s">
        <v>9</v>
      </c>
      <c r="B144" s="6" t="s">
        <v>73</v>
      </c>
    </row>
    <row r="145" spans="1:2" ht="18.75">
      <c r="A145" s="6" t="s">
        <v>62</v>
      </c>
      <c r="B145" s="2">
        <v>2</v>
      </c>
    </row>
    <row r="146" spans="1:2" ht="18.75">
      <c r="A146" s="6" t="s">
        <v>63</v>
      </c>
      <c r="B146" s="2"/>
    </row>
    <row r="147" spans="1:2" ht="18.75">
      <c r="A147" s="6" t="s">
        <v>64</v>
      </c>
      <c r="B147" s="2">
        <v>10</v>
      </c>
    </row>
    <row r="148" spans="1:2" ht="18.75">
      <c r="A148" s="6" t="s">
        <v>7</v>
      </c>
      <c r="B148" s="2">
        <f>SUM(B145:B147)</f>
        <v>12</v>
      </c>
    </row>
    <row r="151" spans="1:2" ht="18.75">
      <c r="A151" s="3" t="s">
        <v>59</v>
      </c>
      <c r="B151" s="3"/>
    </row>
    <row r="153" spans="1:2" ht="18.75">
      <c r="A153" s="6" t="s">
        <v>9</v>
      </c>
      <c r="B153" s="6" t="s">
        <v>73</v>
      </c>
    </row>
    <row r="154" spans="1:2" ht="18.75">
      <c r="A154" s="6" t="s">
        <v>65</v>
      </c>
      <c r="B154" s="2">
        <v>10</v>
      </c>
    </row>
    <row r="155" spans="1:2" ht="18.75">
      <c r="A155" s="6" t="s">
        <v>66</v>
      </c>
      <c r="B155" s="2">
        <v>1</v>
      </c>
    </row>
    <row r="156" spans="1:2" ht="18.75">
      <c r="A156" s="6" t="s">
        <v>67</v>
      </c>
      <c r="B156" s="2"/>
    </row>
    <row r="157" spans="1:2" ht="18.75">
      <c r="A157" s="6" t="s">
        <v>68</v>
      </c>
      <c r="B157" s="2">
        <v>1</v>
      </c>
    </row>
    <row r="158" spans="1:2" ht="18.75">
      <c r="A158" s="5" t="s">
        <v>26</v>
      </c>
      <c r="B158" s="2"/>
    </row>
    <row r="159" spans="1:2" ht="18.75">
      <c r="A159" s="6" t="s">
        <v>72</v>
      </c>
      <c r="B159" s="2">
        <f>SUM(B154:B158)</f>
        <v>12</v>
      </c>
    </row>
    <row r="162" spans="1:2" ht="18.75">
      <c r="A162" s="7"/>
      <c r="B162" s="8"/>
    </row>
    <row r="163" spans="1:2">
      <c r="A163" s="8"/>
      <c r="B163" s="8"/>
    </row>
    <row r="165" spans="1:2" ht="18.75">
      <c r="A165" s="3" t="s">
        <v>60</v>
      </c>
    </row>
    <row r="166" spans="1:2">
      <c r="A166" t="s">
        <v>74</v>
      </c>
    </row>
    <row r="167" spans="1:2">
      <c r="A167" t="s">
        <v>75</v>
      </c>
    </row>
    <row r="168" spans="1:2">
      <c r="A168" t="s">
        <v>76</v>
      </c>
    </row>
    <row r="169" spans="1:2">
      <c r="A169" t="s">
        <v>77</v>
      </c>
    </row>
  </sheetData>
  <pageMargins left="0.7" right="0.7" top="0.75" bottom="0.75" header="0.3" footer="0.3"/>
  <pageSetup paperSize="9" orientation="landscape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</dc:creator>
  <cp:lastModifiedBy>Utente1</cp:lastModifiedBy>
  <cp:lastPrinted>2025-12-17T08:46:25Z</cp:lastPrinted>
  <dcterms:created xsi:type="dcterms:W3CDTF">2023-06-24T05:36:10Z</dcterms:created>
  <dcterms:modified xsi:type="dcterms:W3CDTF">2025-12-17T08:51:15Z</dcterms:modified>
</cp:coreProperties>
</file>